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885" yWindow="2025" windowWidth="6840" windowHeight="3690"/>
  </bookViews>
  <sheets>
    <sheet name="Table 1" sheetId="1" r:id="rId1"/>
    <sheet name="численность" sheetId="2" r:id="rId2"/>
  </sheets>
  <definedNames>
    <definedName name="_xlnm.Print_Area" localSheetId="0">'Table 1'!$A$1:$DK$119</definedName>
  </definedNames>
  <calcPr calcId="124519"/>
</workbook>
</file>

<file path=xl/calcChain.xml><?xml version="1.0" encoding="utf-8"?>
<calcChain xmlns="http://schemas.openxmlformats.org/spreadsheetml/2006/main">
  <c r="AH16" i="2"/>
  <c r="AG16"/>
  <c r="W16"/>
  <c r="V16"/>
  <c r="L16"/>
  <c r="K16"/>
  <c r="AF16"/>
  <c r="AB16"/>
  <c r="AC16"/>
  <c r="AD16"/>
  <c r="AE16"/>
  <c r="Z16"/>
  <c r="AA16"/>
  <c r="U16"/>
  <c r="R16"/>
  <c r="S16"/>
  <c r="T16"/>
  <c r="O16"/>
  <c r="P16"/>
  <c r="Q16"/>
  <c r="H16" l="1"/>
  <c r="I16"/>
  <c r="G16"/>
  <c r="Y11" l="1"/>
  <c r="E16"/>
  <c r="D16"/>
  <c r="N11"/>
  <c r="N12" s="1"/>
  <c r="N13" s="1"/>
  <c r="N14" s="1"/>
  <c r="N15" s="1"/>
  <c r="N4"/>
  <c r="C4"/>
  <c r="C5" s="1"/>
  <c r="C6" s="1"/>
  <c r="C7" s="1"/>
  <c r="C8" s="1"/>
  <c r="N5" l="1"/>
  <c r="N6" s="1"/>
  <c r="N7" s="1"/>
  <c r="N8" s="1"/>
  <c r="Y12"/>
  <c r="Y13" s="1"/>
  <c r="Y14" s="1"/>
  <c r="Y15" s="1"/>
  <c r="J16"/>
  <c r="F16"/>
  <c r="C16"/>
  <c r="A4"/>
  <c r="A5" s="1"/>
  <c r="A6" s="1"/>
  <c r="A7" s="1"/>
  <c r="A8" s="1"/>
  <c r="A9" s="1"/>
  <c r="A10" s="1"/>
  <c r="A11" s="1"/>
  <c r="A12" s="1"/>
  <c r="A13" s="1"/>
  <c r="A14" s="1"/>
  <c r="A15" s="1"/>
  <c r="N16" l="1"/>
  <c r="Y16"/>
</calcChain>
</file>

<file path=xl/sharedStrings.xml><?xml version="1.0" encoding="utf-8"?>
<sst xmlns="http://schemas.openxmlformats.org/spreadsheetml/2006/main" count="392" uniqueCount="241">
  <si>
    <r>
      <rPr>
        <sz val="11"/>
        <rFont val="Times New Roman"/>
        <family val="1"/>
      </rPr>
      <t>Формы по ОКУД</t>
    </r>
  </si>
  <si>
    <r>
      <rPr>
        <sz val="11"/>
        <rFont val="Times New Roman"/>
        <family val="1"/>
      </rPr>
      <t>Дата начала действия</t>
    </r>
  </si>
  <si>
    <r>
      <rPr>
        <sz val="11"/>
        <rFont val="Times New Roman"/>
        <family val="1"/>
      </rPr>
      <t>Дата окончания действия</t>
    </r>
  </si>
  <si>
    <r>
      <rPr>
        <sz val="11"/>
        <rFont val="Times New Roman"/>
        <family val="1"/>
      </rPr>
      <t>Код по сводному реестру</t>
    </r>
  </si>
  <si>
    <r>
      <rPr>
        <sz val="10"/>
        <rFont val="Times New Roman"/>
        <family val="1"/>
      </rPr>
      <t>Про- цент</t>
    </r>
  </si>
  <si>
    <r>
      <rPr>
        <sz val="10"/>
        <rFont val="Times New Roman"/>
        <family val="1"/>
      </rPr>
      <t xml:space="preserve">про-
</t>
    </r>
    <r>
      <rPr>
        <sz val="10"/>
        <rFont val="Times New Roman"/>
        <family val="1"/>
      </rPr>
      <t>цент</t>
    </r>
  </si>
  <si>
    <r>
      <rPr>
        <sz val="10"/>
        <rFont val="Times New Roman"/>
        <family val="1"/>
      </rPr>
      <t>про- цент</t>
    </r>
  </si>
  <si>
    <r>
      <rPr>
        <sz val="10"/>
        <rFont val="Times New Roman"/>
        <family val="1"/>
      </rPr>
      <t>наимено вание показате ля</t>
    </r>
  </si>
  <si>
    <r>
      <rPr>
        <sz val="11"/>
        <rFont val="Times New Roman"/>
        <family val="1"/>
      </rPr>
      <t>Нормативный правовой акт</t>
    </r>
  </si>
  <si>
    <r>
      <rPr>
        <sz val="11"/>
        <rFont val="Times New Roman"/>
        <family val="1"/>
      </rPr>
      <t>вид</t>
    </r>
  </si>
  <si>
    <r>
      <rPr>
        <sz val="11"/>
        <rFont val="Times New Roman"/>
        <family val="1"/>
      </rPr>
      <t>принявший орган</t>
    </r>
  </si>
  <si>
    <r>
      <rPr>
        <sz val="11"/>
        <rFont val="Times New Roman"/>
        <family val="1"/>
      </rPr>
      <t>дата</t>
    </r>
  </si>
  <si>
    <r>
      <rPr>
        <sz val="11"/>
        <rFont val="Times New Roman"/>
        <family val="1"/>
      </rPr>
      <t>номер</t>
    </r>
  </si>
  <si>
    <r>
      <rPr>
        <sz val="11"/>
        <rFont val="Times New Roman"/>
        <family val="1"/>
      </rPr>
      <t>наименование</t>
    </r>
  </si>
  <si>
    <r>
      <rPr>
        <sz val="12"/>
        <rFont val="Times New Roman"/>
        <family val="1"/>
      </rPr>
      <t>Способ информирования</t>
    </r>
  </si>
  <si>
    <r>
      <rPr>
        <sz val="12"/>
        <rFont val="Times New Roman"/>
        <family val="1"/>
      </rPr>
      <t>Состав размещаемой информации</t>
    </r>
  </si>
  <si>
    <r>
      <rPr>
        <sz val="12"/>
        <rFont val="Times New Roman"/>
        <family val="1"/>
      </rPr>
      <t>Частота обновления информации</t>
    </r>
  </si>
  <si>
    <r>
      <rPr>
        <sz val="11"/>
        <rFont val="Times New Roman"/>
        <family val="1"/>
      </rPr>
      <t>По мере необходимости</t>
    </r>
  </si>
  <si>
    <r>
      <rPr>
        <sz val="9"/>
        <rFont val="Times New Roman"/>
        <family val="1"/>
      </rPr>
      <t>В</t>
    </r>
  </si>
  <si>
    <r>
      <rPr>
        <sz val="10"/>
        <rFont val="Times New Roman"/>
        <family val="1"/>
      </rPr>
      <t>Уникальн ый номер реестрово й записи</t>
    </r>
  </si>
  <si>
    <r>
      <rPr>
        <sz val="11"/>
        <rFont val="Times New Roman"/>
        <family val="1"/>
      </rPr>
      <t xml:space="preserve">От 3
</t>
    </r>
    <r>
      <rPr>
        <sz val="11"/>
        <rFont val="Times New Roman"/>
        <family val="1"/>
      </rPr>
      <t>лет до 8 лет</t>
    </r>
  </si>
  <si>
    <r>
      <rPr>
        <sz val="11"/>
        <rFont val="Times New Roman"/>
        <family val="1"/>
      </rPr>
      <t>Человек</t>
    </r>
  </si>
  <si>
    <r>
      <rPr>
        <sz val="11"/>
        <rFont val="Times New Roman"/>
        <family val="1"/>
      </rPr>
      <t>4. Нормативные  правовые акты, устанавливающие размер платы (цену, тариф) либо порядок ее (его) установления:</t>
    </r>
  </si>
  <si>
    <r>
      <rPr>
        <sz val="9"/>
        <rFont val="Times New Roman"/>
        <family val="1"/>
      </rPr>
      <t>Уникальный номер реестровой записи</t>
    </r>
  </si>
  <si>
    <r>
      <rPr>
        <sz val="9"/>
        <rFont val="Times New Roman"/>
        <family val="1"/>
      </rPr>
      <t>наименование показателя</t>
    </r>
  </si>
  <si>
    <r>
      <rPr>
        <sz val="9"/>
        <rFont val="Times New Roman"/>
        <family val="1"/>
      </rPr>
      <t xml:space="preserve">В
</t>
    </r>
    <r>
      <rPr>
        <sz val="9"/>
        <rFont val="Times New Roman"/>
        <family val="1"/>
      </rPr>
      <t>проце нтах</t>
    </r>
  </si>
  <si>
    <r>
      <rPr>
        <sz val="10"/>
        <rFont val="Times New Roman"/>
        <family val="1"/>
      </rPr>
      <t xml:space="preserve">Уникальн
</t>
    </r>
    <r>
      <rPr>
        <sz val="10"/>
        <rFont val="Times New Roman"/>
        <family val="1"/>
      </rPr>
      <t>ый номер реестрово й записи</t>
    </r>
  </si>
  <si>
    <r>
      <rPr>
        <sz val="10"/>
        <rFont val="Times New Roman"/>
        <family val="1"/>
      </rPr>
      <t xml:space="preserve">наимено
</t>
    </r>
    <r>
      <rPr>
        <sz val="10"/>
        <rFont val="Times New Roman"/>
        <family val="1"/>
      </rPr>
      <t>вание показате ля</t>
    </r>
  </si>
  <si>
    <r>
      <rPr>
        <sz val="11"/>
        <rFont val="Times New Roman"/>
        <family val="1"/>
      </rPr>
      <t xml:space="preserve">Способ
</t>
    </r>
    <r>
      <rPr>
        <sz val="11"/>
        <rFont val="Times New Roman"/>
        <family val="1"/>
      </rPr>
      <t>информирования</t>
    </r>
  </si>
  <si>
    <r>
      <rPr>
        <sz val="11"/>
        <rFont val="Times New Roman"/>
        <family val="1"/>
      </rPr>
      <t>Состав размещаемой информации</t>
    </r>
  </si>
  <si>
    <r>
      <rPr>
        <sz val="11"/>
        <rFont val="Times New Roman"/>
        <family val="1"/>
      </rPr>
      <t>Частота обновления информации</t>
    </r>
  </si>
  <si>
    <r>
      <rPr>
        <sz val="11"/>
        <rFont val="Times New Roman"/>
        <family val="1"/>
      </rPr>
      <t>1.Средства массовой информации</t>
    </r>
  </si>
  <si>
    <r>
      <rPr>
        <sz val="11"/>
        <rFont val="Times New Roman"/>
        <family val="1"/>
      </rPr>
      <t xml:space="preserve">1. Информация о проводимых мероприятиях в ОУ.
</t>
    </r>
    <r>
      <rPr>
        <sz val="11"/>
        <rFont val="Times New Roman"/>
        <family val="1"/>
      </rPr>
      <t xml:space="preserve">2. Информация о количестве мест в 1 классах.
</t>
    </r>
    <r>
      <rPr>
        <sz val="11"/>
        <rFont val="Times New Roman"/>
        <family val="1"/>
      </rPr>
      <t>3. Информация о наличии свободных мест для приема детей</t>
    </r>
  </si>
  <si>
    <r>
      <rPr>
        <sz val="11"/>
        <rFont val="Times New Roman"/>
        <family val="1"/>
      </rPr>
      <t xml:space="preserve">По мере необходимости
</t>
    </r>
    <r>
      <rPr>
        <sz val="11"/>
        <rFont val="Times New Roman"/>
        <family val="1"/>
      </rPr>
      <t>Не позднее 1 июля текущего года Постоянно</t>
    </r>
  </si>
  <si>
    <r>
      <rPr>
        <sz val="11"/>
        <rFont val="Times New Roman"/>
        <family val="1"/>
      </rPr>
      <t>2. На сайте ОУ</t>
    </r>
  </si>
  <si>
    <r>
      <rPr>
        <sz val="11"/>
        <rFont val="Times New Roman"/>
        <family val="1"/>
      </rPr>
      <t>3.В фойе ОУ на стендах</t>
    </r>
  </si>
  <si>
    <r>
      <rPr>
        <sz val="11"/>
        <rFont val="Times New Roman"/>
        <family val="1"/>
      </rPr>
      <t xml:space="preserve">4. У входа в
</t>
    </r>
    <r>
      <rPr>
        <sz val="11"/>
        <rFont val="Times New Roman"/>
        <family val="1"/>
      </rPr>
      <t>образовательное учреждение (вывеска)</t>
    </r>
  </si>
  <si>
    <r>
      <rPr>
        <sz val="11"/>
        <rFont val="Times New Roman"/>
        <family val="1"/>
      </rPr>
      <t>Информация об учредителе ОУ, наименовании ОУ.</t>
    </r>
  </si>
  <si>
    <r>
      <rPr>
        <sz val="11"/>
        <rFont val="Times New Roman"/>
        <family val="1"/>
      </rPr>
      <t xml:space="preserve">5.Индивидуальная работа
</t>
    </r>
    <r>
      <rPr>
        <sz val="11"/>
        <rFont val="Times New Roman"/>
        <family val="1"/>
      </rPr>
      <t>с родителями</t>
    </r>
  </si>
  <si>
    <r>
      <rPr>
        <sz val="11"/>
        <rFont val="Times New Roman"/>
        <family val="1"/>
      </rPr>
      <t xml:space="preserve">Знакомство       с       нормативными       правовыми       документами,
</t>
    </r>
    <r>
      <rPr>
        <sz val="11"/>
        <rFont val="Times New Roman"/>
        <family val="1"/>
      </rPr>
      <t>регламентирующими организацию образовательного процесса.</t>
    </r>
  </si>
  <si>
    <r>
      <rPr>
        <sz val="11"/>
        <rFont val="Times New Roman"/>
        <family val="1"/>
      </rPr>
      <t>6.Родительские собрания</t>
    </r>
  </si>
  <si>
    <r>
      <rPr>
        <sz val="11"/>
        <rFont val="Times New Roman"/>
        <family val="1"/>
      </rPr>
      <t xml:space="preserve">7. Информирование при
</t>
    </r>
    <r>
      <rPr>
        <sz val="11"/>
        <rFont val="Times New Roman"/>
        <family val="1"/>
      </rPr>
      <t>личном  обращении</t>
    </r>
  </si>
  <si>
    <r>
      <rPr>
        <sz val="11"/>
        <rFont val="Times New Roman"/>
        <family val="1"/>
      </rPr>
      <t xml:space="preserve">8. Информирование при обращении по телефону или по письменному
</t>
    </r>
    <r>
      <rPr>
        <sz val="11"/>
        <rFont val="Times New Roman"/>
        <family val="1"/>
      </rPr>
      <t>обращению</t>
    </r>
  </si>
  <si>
    <r>
      <rPr>
        <sz val="10"/>
        <rFont val="Times New Roman"/>
        <family val="1"/>
      </rPr>
      <t>Пункт, часть, статья и реквизиты нормативного правового акта</t>
    </r>
  </si>
  <si>
    <r>
      <rPr>
        <sz val="10"/>
        <rFont val="Times New Roman"/>
        <family val="1"/>
      </rPr>
      <t xml:space="preserve">Федеральный  закон  от  29  декабря  2012  года  №  273-ФЗ  «Об  образовании  в
</t>
    </r>
    <r>
      <rPr>
        <sz val="10"/>
        <rFont val="Times New Roman"/>
        <family val="1"/>
      </rPr>
      <t>Российской Федерации»</t>
    </r>
  </si>
  <si>
    <r>
      <rPr>
        <sz val="11"/>
        <rFont val="Times New Roman"/>
        <family val="1"/>
      </rPr>
      <t>Форма контроля</t>
    </r>
  </si>
  <si>
    <r>
      <rPr>
        <sz val="11"/>
        <rFont val="Times New Roman"/>
        <family val="1"/>
      </rPr>
      <t>периодичность</t>
    </r>
  </si>
  <si>
    <r>
      <rPr>
        <sz val="11"/>
        <rFont val="Times New Roman"/>
        <family val="1"/>
      </rPr>
      <t>В соответствии с планом-графиком проверок</t>
    </r>
  </si>
  <si>
    <t>1-4.</t>
  </si>
  <si>
    <t>5-9.</t>
  </si>
  <si>
    <t>10-11.</t>
  </si>
  <si>
    <t>с 01.01.22 по 31.12.2022</t>
  </si>
  <si>
    <t>адапт прогр дети с ОВЗ</t>
  </si>
  <si>
    <t>на дому</t>
  </si>
  <si>
    <t>очная</t>
  </si>
  <si>
    <r>
      <rPr>
        <sz val="10"/>
        <rFont val="Times New Roman"/>
        <family val="1"/>
      </rPr>
      <t>про</t>
    </r>
    <r>
      <rPr>
        <sz val="10"/>
        <rFont val="Times New Roman"/>
        <family val="1"/>
      </rPr>
      <t>цент</t>
    </r>
  </si>
  <si>
    <t>процент</t>
  </si>
  <si>
    <t>про-цент</t>
  </si>
  <si>
    <t>ДИ</t>
  </si>
  <si>
    <t>наимено-вание</t>
  </si>
  <si>
    <t>2024 год</t>
  </si>
  <si>
    <r>
      <rPr>
        <sz val="11"/>
        <rFont val="Times New Roman"/>
        <family val="1"/>
      </rPr>
      <t xml:space="preserve">Уникаль
</t>
    </r>
    <r>
      <rPr>
        <sz val="11"/>
        <rFont val="Times New Roman"/>
        <family val="1"/>
      </rPr>
      <t>ный номер реестровой записи</t>
    </r>
  </si>
  <si>
    <t>В
абсолют ных показаниях</t>
  </si>
  <si>
    <t>В
процен-тах</t>
  </si>
  <si>
    <t>детский сад</t>
  </si>
  <si>
    <t>льготники</t>
  </si>
  <si>
    <t xml:space="preserve"> </t>
  </si>
  <si>
    <t>наиме-нование</t>
  </si>
  <si>
    <t>период пребывания</t>
  </si>
  <si>
    <t>Группа полного дня</t>
  </si>
  <si>
    <t xml:space="preserve">очная </t>
  </si>
  <si>
    <t>Соответствие структуры и содержания ООП требованиям федерального законодательства и ФГОС ДО</t>
  </si>
  <si>
    <t>Категория получателей услуги</t>
  </si>
  <si>
    <r>
      <t xml:space="preserve">Возраст </t>
    </r>
    <r>
      <rPr>
        <sz val="9"/>
        <rFont val="Times New Roman"/>
        <family val="1"/>
        <charset val="204"/>
      </rPr>
      <t xml:space="preserve">обучаю щихся </t>
    </r>
  </si>
  <si>
    <t>код  по по
 код по ОКЕИ</t>
  </si>
  <si>
    <t>Основная образовательная программа (ООП)</t>
  </si>
  <si>
    <t>Обучаю щиеся  за исключе нием обучаю щихся   с ограничен ными возможно стями здоровья (ОВЗ)   и
детей     - инвалидов</t>
  </si>
  <si>
    <t>Соответствие развивающей предметно-пространственной среды ООП и требованиям ФГОС</t>
  </si>
  <si>
    <t>Кадровое обеспечение реализации ООП (укомплектованность педагогическими кадрами, соответствие по уровню образования, своевременность прохождения курсов повышения квалификации)</t>
  </si>
  <si>
    <t>Удовлетворённость родителей (законных представителей) качеством предоставляемой услуги</t>
  </si>
  <si>
    <t>единица измерения</t>
  </si>
  <si>
    <t>наименование показателя</t>
  </si>
  <si>
    <t xml:space="preserve">
 Период пребывания</t>
  </si>
  <si>
    <t xml:space="preserve">наименование </t>
  </si>
  <si>
    <t>Размер платы (цена, тариф)</t>
  </si>
  <si>
    <t>Вид образовательной программы</t>
  </si>
  <si>
    <t>Категория пополучателей услуги</t>
  </si>
  <si>
    <t xml:space="preserve">Возраст обучаю щихся </t>
  </si>
  <si>
    <t>Обучающиеся за исключением обучающихся с ограниченными возможностями здоровья (ОВЗ) и инвалидов</t>
  </si>
  <si>
    <t>Очная</t>
  </si>
  <si>
    <t>Число
обучающихся</t>
  </si>
  <si>
    <t>бесплатно</t>
  </si>
  <si>
    <t>Официальный сайт образовательной организации</t>
  </si>
  <si>
    <t xml:space="preserve">В соответствии с:
 Федеральным законом от 29.12.2012 № 273-ФЗ «Об образовании в Российской Федерации»
 Постановлением Правительства РФ от 20.10.2021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
  приказом Федеральной службы по надзору в сфере образования и науки РФ от 14.08.2020 г. N 831 "Об утверждении Требований к структуре официального сайта образовательной организации в информационно-телекоммуникационной сети "Интернет" и формату представления информации" (в ред. от 12.01.2022 г)
</t>
  </si>
  <si>
    <t xml:space="preserve">В соответствии с:
 Федеральным законом от 29.12.2012 № 273-ФЗ «Об образовании в Российской Федерации»
 Постановлением Правительства РФ от 20.10.2021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
 приказом Федеральной службы по надзору в сфере образования и науки РФ от 14.08.2020 г. N 831 "Об утверждении Требований к структуре официального сайта образовательной организации в информационно-телекоммуникационной сети "Интернет" и формату представления информации" (в ред. от 12.01.2022 г)
</t>
  </si>
  <si>
    <t>СМИ, социальные сети</t>
  </si>
  <si>
    <t>Трансляция реализуемых мероприятий</t>
  </si>
  <si>
    <t>В соответствии со сроками проведения мероприятий</t>
  </si>
  <si>
    <t>Информационные стенды в образовательной организации
коллектива, управляющий совет</t>
  </si>
  <si>
    <t xml:space="preserve"> Устав образовательнойорганизации
  Правила внутреннего распорядка образовательной организации
 Копия лицензии на осуществление образовательной деятельности (с приложениями)
 Информация о дополнительных образовательных услугах, оказываемых в образовательной организации, и их стоимости, копия договора об оказании платной образовательной услуги
 Информация о наименовании, месте нахождения, телефонах, сайте в сети Интернет, адресе электронной почты, графике работы учредителя
 Списки органов государственной власти, должностных лиц (с указанием способов связи с ними) по месту нахождения указанных учреждений, осуществляющих контроль и надзор за соблюдением, обеспечением и защитой прав ребенка
</t>
  </si>
  <si>
    <t>при внесении изменений</t>
  </si>
  <si>
    <t>Вывеска у входа в образовательную организацию</t>
  </si>
  <si>
    <t>Информация об учредителе, наименовании учреждения.</t>
  </si>
  <si>
    <t>Индивидуальные информирование  родителей (законных представителей)</t>
  </si>
  <si>
    <t>Заключение договоров; ознакомление с нормативными правовыми документами, регламентирующими организацию образовательного процесса; информация о процедуре предоставления государственной услуги</t>
  </si>
  <si>
    <t> при зачислении ребенка в образовательную организацию
 при внесении изменений</t>
  </si>
  <si>
    <t>содержание услуги</t>
  </si>
  <si>
    <t>категория получателей услуги</t>
  </si>
  <si>
    <t>возраст обучающихся</t>
  </si>
  <si>
    <t>формы получения услуги по присмотру и уходу</t>
  </si>
  <si>
    <t>перид пребывания</t>
  </si>
  <si>
    <t xml:space="preserve">единица измерения </t>
  </si>
  <si>
    <t>код по ОКЕИ</t>
  </si>
  <si>
    <t>Организация питания и хозяйственно-бытового обслуживания детей, обеспечение соблюдения ими личной гигиены и режима дня</t>
  </si>
  <si>
    <t>группа полного дня</t>
  </si>
  <si>
    <t>Кадровое обеспечение предоставления услуги по присмотру и уходу</t>
  </si>
  <si>
    <t>Своевременно устраненные нарушения, выявленные в результате контрольных мероприятий надзорных органов (Роспотребнадзор, пожнадзор и др.)</t>
  </si>
  <si>
    <t>про-
цент</t>
  </si>
  <si>
    <t>Удовлетворённость родителей (законных представителей) качеством предоставляемой услуги по присмотру и уходу</t>
  </si>
  <si>
    <r>
      <rPr>
        <sz val="10"/>
        <rFont val="Times New Roman"/>
        <family val="1"/>
      </rPr>
      <t xml:space="preserve">единица
</t>
    </r>
    <r>
      <rPr>
        <sz val="10"/>
        <rFont val="Times New Roman"/>
        <family val="1"/>
      </rPr>
      <t>измерения</t>
    </r>
  </si>
  <si>
    <t>код  по
ОКЕИ</t>
  </si>
  <si>
    <t>Размер
платы (цена, тариф)</t>
  </si>
  <si>
    <t xml:space="preserve">Очная </t>
  </si>
  <si>
    <t>число обучающихся</t>
  </si>
  <si>
    <t>человек</t>
  </si>
  <si>
    <t>Закон</t>
  </si>
  <si>
    <t>Государственная Дума Российской Федерации</t>
  </si>
  <si>
    <t>№ 273</t>
  </si>
  <si>
    <t>Закон Российской Федерации "Об образовании в Российской Федерации"</t>
  </si>
  <si>
    <r>
      <t xml:space="preserve">Вид образовательной </t>
    </r>
    <r>
      <rPr>
        <sz val="9"/>
        <rFont val="Times New Roman"/>
        <family val="1"/>
        <charset val="204"/>
      </rPr>
      <t>программы</t>
    </r>
    <r>
      <rPr>
        <u/>
        <sz val="9"/>
        <rFont val="Times New Roman"/>
        <family val="1"/>
      </rPr>
      <t xml:space="preserve">
</t>
    </r>
  </si>
  <si>
    <r>
      <t xml:space="preserve">Форма образования и реализации образовательных
</t>
    </r>
    <r>
      <rPr>
        <sz val="9"/>
        <rFont val="Times New Roman"/>
        <family val="1"/>
        <charset val="204"/>
      </rPr>
      <t xml:space="preserve">программ </t>
    </r>
  </si>
  <si>
    <r>
      <rPr>
        <sz val="10"/>
        <rFont val="Times New Roman"/>
        <family val="1"/>
      </rPr>
      <t xml:space="preserve">От       3
</t>
    </r>
    <r>
      <rPr>
        <sz val="10"/>
        <rFont val="Times New Roman"/>
        <family val="1"/>
      </rPr>
      <t xml:space="preserve"> до 8 лет</t>
    </r>
  </si>
  <si>
    <t xml:space="preserve">Форма образования и реализации образовательных программ 
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</si>
  <si>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  _______________</t>
    </r>
    <r>
      <rPr>
        <u/>
        <sz val="11"/>
        <rFont val="Times New Roman"/>
        <family val="1"/>
        <charset val="204"/>
      </rPr>
      <t>УТВЕРЖДАЮ_______________________</t>
    </r>
    <r>
      <rPr>
        <sz val="11"/>
        <rFont val="Times New Roman"/>
        <family val="1"/>
        <charset val="204"/>
      </rPr>
      <t xml:space="preserve">
Министерство образования Белгородской области
                                                                                                                                                                                                                                                                                                                                                                                                                                                                                     Заместитель Губернатора
 Белгородской области-
 министр образования 
Белгородской  области      __________________ А.В. Милехин                                                                                                            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9"/>
        <rFont val="Times New Roman"/>
        <family val="1"/>
      </rPr>
      <t>«      »                           202       г.</t>
    </r>
  </si>
  <si>
    <t xml:space="preserve">Образование дошкольное </t>
  </si>
  <si>
    <t>По ОКВЭД</t>
  </si>
  <si>
    <t>85.11</t>
  </si>
  <si>
    <t>Предоставление услуг по дневному уходу</t>
  </si>
  <si>
    <t>88.91</t>
  </si>
  <si>
    <t>до 3 лет</t>
  </si>
  <si>
    <t>от 3 до 8 лет</t>
  </si>
  <si>
    <t>группа пол-ного дня</t>
  </si>
  <si>
    <t>Коды</t>
  </si>
  <si>
    <t xml:space="preserve">Код по общероссийскому базовому (отраслевому) или региональному перечню </t>
  </si>
  <si>
    <t>50.Д45.0</t>
  </si>
  <si>
    <t>50.785.0</t>
  </si>
  <si>
    <t>.
4. Нормативные  правовые акты, устанавливающие размер платы (цену, тариф) либо порядок ее (его) установления:</t>
  </si>
  <si>
    <t>Сведения об образовательной организации</t>
  </si>
  <si>
    <t>Не  менее 1 раза в год. По мере необходимости</t>
  </si>
  <si>
    <t xml:space="preserve">Информация    на     сайте    обновляется    в     сроки, установленные Законом Российской Федерации «Об образовании    в    Российской    Федерации    от    29 декабря  2012  года  №  273-ФЗ,   постановлением Правительства        Российской        Федерации        от 20.10.2021  №  1802  "Об  утверждении  Правил
размещения         на         официальном         сайте образовательной                организации                в  информационно-телекоммуникационной      сети "Интернет"    и    обновления    информации    об образовательной     организации,  а также о признании утратившими силу некоторых актов и отдельных положений Правительства Российской Федерации",                                                     приказом  Федеральной службы по надзору в сфере образования и науки РФ от 14.08.2020 г. N 831 "Об утверждении Требований к структуре официального сайта образовательной организации в информационно-телекоммуникационной сети "Интернет" и формату представления информации" (в ред. от 12.01.2022 г)
                                                                      </t>
  </si>
  <si>
    <t>Аннулирование лицензии на право ведения образовательной деятельности</t>
  </si>
  <si>
    <t>Информация    на    стендах    оперативно обновляется     при      любых      изменениях     в перечисленной документации</t>
  </si>
  <si>
    <r>
      <t xml:space="preserve">                                                                                                 МУНИЦИПАЛЬНОЕ ЗАДАНИЕ №</t>
    </r>
    <r>
      <rPr>
        <b/>
        <vertAlign val="superscript"/>
        <sz val="12"/>
        <rFont val="Times New Roman"/>
        <family val="1"/>
        <charset val="204"/>
      </rPr>
      <t xml:space="preserve"> 1           </t>
    </r>
  </si>
  <si>
    <t>801011О.99.0.БВ24ВФ62000</t>
  </si>
  <si>
    <t xml:space="preserve"> Часть 1. Сведения об оказываемых муниципальных услугах (2)</t>
  </si>
  <si>
    <r>
      <rPr>
        <b/>
        <sz val="14"/>
        <rFont val="Times New Roman"/>
        <family val="1"/>
      </rPr>
      <t xml:space="preserve">                                                                                                   Раздел 1
</t>
    </r>
    <r>
      <rPr>
        <sz val="11"/>
        <rFont val="Times New Roman"/>
        <family val="1"/>
      </rPr>
      <t xml:space="preserve">1.Наименование государственной услуги: </t>
    </r>
    <r>
      <rPr>
        <b/>
        <sz val="11"/>
        <rFont val="Times New Roman"/>
        <family val="1"/>
      </rPr>
      <t xml:space="preserve">Реализация основных общеобразовательных программ дошкольного образования    </t>
    </r>
    <r>
      <rPr>
        <sz val="10"/>
        <rFont val="Times New Roman"/>
        <family val="1"/>
      </rPr>
      <t xml:space="preserve">
</t>
    </r>
    <r>
      <rPr>
        <sz val="11"/>
        <rFont val="Times New Roman"/>
        <family val="1"/>
      </rPr>
      <t xml:space="preserve">2. Категории  потребителей муниципальной  услуги   </t>
    </r>
    <r>
      <rPr>
        <sz val="10"/>
        <rFont val="Times New Roman"/>
        <family val="1"/>
      </rPr>
      <t xml:space="preserve">
</t>
    </r>
    <r>
      <rPr>
        <u/>
        <sz val="12"/>
        <rFont val="Times New Roman"/>
        <family val="1"/>
      </rPr>
      <t>     </t>
    </r>
    <r>
      <rPr>
        <b/>
        <u/>
        <sz val="12"/>
        <rFont val="Times New Roman"/>
        <family val="1"/>
      </rPr>
      <t xml:space="preserve">Физические лица_в возрасте до 8 лет                                                                                                                     
</t>
    </r>
    <r>
      <rPr>
        <sz val="11"/>
        <rFont val="Times New Roman"/>
        <family val="1"/>
      </rPr>
      <t>3. Показатели,  характеризующие  объем  и (или) качество муниципальной услуги:
3.1. Показатели, характеризующие качество муниципальной услуги  (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):</t>
    </r>
  </si>
  <si>
    <r>
      <rPr>
        <sz val="10"/>
        <rFont val="Times New Roman"/>
        <family val="1"/>
      </rPr>
      <t xml:space="preserve">Показатель,
характеризующий содержание </t>
    </r>
    <r>
      <rPr>
        <sz val="11"/>
        <rFont val="Times New Roman"/>
        <family val="1"/>
      </rPr>
      <t xml:space="preserve">муниципальной </t>
    </r>
    <r>
      <rPr>
        <sz val="10"/>
        <rFont val="Times New Roman"/>
        <family val="1"/>
      </rPr>
      <t>услуги</t>
    </r>
  </si>
  <si>
    <t>Показатель,
характеризующий условия (формы) оказания муниципальной услуги</t>
  </si>
  <si>
    <t>Показатель качества
муниципальной услуги</t>
  </si>
  <si>
    <t>Значение показателя качества
муниципальной услуги</t>
  </si>
  <si>
    <t>Допустимые
(возможные) отклонения от установленных показателей качества муниципальной
услуги</t>
  </si>
  <si>
    <t>3.2. Показатели, характеризующие объем муниципальной услуги:</t>
  </si>
  <si>
    <t>Показатель, характеризующий содержание муниципальной услуги</t>
  </si>
  <si>
    <t>Показатель, характеризующи й условия (формы) оказания муниципальной услуги</t>
  </si>
  <si>
    <t>Показатель объема муниципальной услуги</t>
  </si>
  <si>
    <t>Значение показателя объема муниципальной услуги</t>
  </si>
  <si>
    <t>Допустим ые возможны е отклонения от установленных показателей объема муниципальной услуги
я</t>
  </si>
  <si>
    <r>
      <t xml:space="preserve">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</rPr>
      <t xml:space="preserve">Раздел 2
</t>
    </r>
    <r>
      <rPr>
        <sz val="11"/>
        <rFont val="Times New Roman"/>
        <family val="1"/>
      </rPr>
      <t xml:space="preserve">1.  Наименование муниципальной услуги:                  </t>
    </r>
    <r>
      <rPr>
        <b/>
        <sz val="11"/>
        <rFont val="Times New Roman"/>
        <family val="1"/>
      </rPr>
      <t xml:space="preserve">Присмотр и уход
                                                                                                                                                                                 </t>
    </r>
  </si>
  <si>
    <r>
      <rPr>
        <sz val="11"/>
        <rFont val="Times New Roman"/>
        <family val="1"/>
      </rPr>
      <t xml:space="preserve">2. Категории  потребителей муниципальной услуги                                                                                                                                        </t>
    </r>
    <r>
      <rPr>
        <sz val="10"/>
        <rFont val="Times New Roman"/>
        <family val="1"/>
      </rPr>
      <t xml:space="preserve">
</t>
    </r>
    <r>
      <rPr>
        <u/>
        <sz val="12"/>
        <rFont val="Times New Roman"/>
        <family val="1"/>
      </rPr>
      <t>     </t>
    </r>
    <r>
      <rPr>
        <b/>
        <u/>
        <sz val="12"/>
        <rFont val="Times New Roman"/>
        <family val="1"/>
      </rPr>
      <t xml:space="preserve">Физические лица в возрасте до 8 лет_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
</t>
    </r>
    <r>
      <rPr>
        <sz val="11"/>
        <rFont val="Times New Roman"/>
        <family val="1"/>
      </rPr>
      <t>3. Показатели,  характеризующие  объем  и (или) качество муниципальной услуги:
3.1. Показатели, характеризующие качество муниципальной услуги  (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):</t>
    </r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</si>
  <si>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</si>
  <si>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</si>
  <si>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</si>
  <si>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Допустимые возможные
отклонения от установленных показателей качества муниципальной услуги</t>
  </si>
  <si>
    <t xml:space="preserve">
3.2. Показатели, характеризующие объем муниципальной услуги:</t>
  </si>
  <si>
    <t>Показатель, характеризующий
содержание муниципальной услуги</t>
  </si>
  <si>
    <t>Показатель объема
муниципальной услуги</t>
  </si>
  <si>
    <t>Значение показателя объема
муниципальной услуги</t>
  </si>
  <si>
    <t>Допустимые
возможные отклонения от установленных показателей объема муниципальной услуги</t>
  </si>
  <si>
    <t>Информация о процедуре предоставления муниципальной услуги</t>
  </si>
  <si>
    <r>
      <rPr>
        <b/>
        <sz val="13"/>
        <rFont val="Times New Roman"/>
        <family val="1"/>
      </rPr>
      <t xml:space="preserve">Часть 3. Прочие сведения о муниципальном задании
</t>
    </r>
    <r>
      <rPr>
        <sz val="11"/>
        <rFont val="Times New Roman"/>
        <family val="1"/>
      </rPr>
      <t>1.    Основания для досрочного прекращения выполнения муниципального задания</t>
    </r>
  </si>
  <si>
    <t>Основание для приостановления или прекращения исполнения муниципального
задания</t>
  </si>
  <si>
    <t>2.    Иная информация, необходимая для выполнения (контроля над выполнением) муниципального задания</t>
  </si>
  <si>
    <t>Органы, осуществляющие контроль выполнения
муниципального задания</t>
  </si>
  <si>
    <r>
      <rPr>
        <sz val="11"/>
        <rFont val="Times New Roman"/>
        <family val="1"/>
      </rPr>
      <t>5</t>
    </r>
    <r>
      <rPr>
        <sz val="11"/>
        <rFont val="Times New Roman"/>
        <family val="1"/>
        <charset val="204"/>
      </rPr>
      <t>. Порядок оказания муниципальной услуги
5.1. Нормативные    правовые    акты,   регулирующие   порядок   оказания муниципальных</t>
    </r>
    <r>
      <rPr>
        <sz val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услуги:
  Федеральный закон  от 21.12.2021 года № 414-ФЗ «Об общих принципах организации публичной власти субъектов Российской Федерации»;;
 Федеральный закон от 29.12.2012 № 273-ФЗ «Об образовании в Российской Федерации»;
 Федеральный закон от 29.12.2012 № 273-ФЗ «Об образовании в Российской Федерации»;
 Приказ Министерства образования и науки Российской Федерации от 17.10.2013 № 1155 «Об утверждении федерального государственного образовательного стандарта дошкольного образования»;
 Приказ Министерство образования и науки Российской Федерации от 31.07.2020 года  №373 «Об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образования»</t>
    </r>
    <r>
      <rPr>
        <sz val="11"/>
        <rFont val="Times New Roman"/>
        <family val="1"/>
        <charset val="204"/>
      </rPr>
      <t xml:space="preserve">
5.2. Порядок  информирования  потенциальных  потребителей муниципальной услуги:</t>
    </r>
  </si>
  <si>
    <t>853211О.99.0.Б В19АБ94000</t>
  </si>
  <si>
    <t>853211О.99.0.Б В19АБ82000</t>
  </si>
  <si>
    <t>Обучающиеся, за исключением детей инвалидов и инвалидов</t>
  </si>
  <si>
    <t>5. Порядок оказания муниципальной услуги
5.1. Нормативные    правовые    акты,   регулирующие   порядок   оказания муниципальной услуги:
Федеральный закон  от 21.12.2021 года № 414-ФЗ «Об общих принципах организации публичной власти субъектов Российской Федерации»;;
 Федеральный закон от 29.12.2012 № 273-ФЗ «Об образовании в Российской Федерации»;
 Постановление Главного государственного санитарного врача Российской Федерации от 28.09.2020 г. № 28 "Об утверждении санитарных правил СП 2.4.3648-20 "Санитарно-эпидемиологические требования к организации воспитания и обучения, отдыха и оздоровления детей и молодежи";  
 Постановление Главного государственного санитарного врача Российской Федерации от 27.10.2020 г. № 32 "Об утверждении санитарнщ-эпидемиологических правил и норм СанПиН 2.3/2.4.3590-20 "Санитарно-эпидемиологические требования к организации общественного питания населения"
 санитарно-эпидемиологические правила СП 3.1/2.4.3598-20 "Санитарно-эпидемиологические требования к устройству,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(COVID-19)"
5.2. Порядок  информирования  потенциальных  потребителей муниципальной услуги:</t>
  </si>
  <si>
    <t>1. Устав образовательного учреждения.
2.  Правила внутреннего распорядка образовательного учреждения.                                    3.Копия лицензии на осуществление образовательной деятельности.                                                                4.Копия       свидетельства       о       государственной       аккредитации
образовательной организации
5.  Правила  приема  граждан  в  ОУ  (включая  перечень  документов, которые   необходимо   представить   для   поступления   в   образовательное учреждение)
6. Информация о наличии свободных мест для приема детей.                                7.Информация о количестве мест в первых классах.
8.Копия распорядительного акта   органа местного самоуправления о закреплении территорий за общеобразовательным учреждением
9.   Информация   о   часах   приема   специалистов   образовательного учреждения по вопросам поступления и обучения.
10.  Документы,  регламентирующие  организацию  образовательного процесса  (перечень  образовательных  программ,  учебный  план,  расписание учебных занятий и др.).
11.Информация     о     дополнительных     образовательных     услугах, оказываемых   учреждением   и   их   копия   договора   об   оказании   платной образовательной услуги.
12.  Информация  о  наименовании,  месте  нахождения,  телефонах, сайте   в   сети   Интернет,   адресе   электронной   почты, графике работы учреждения.                               
13. Информация об учредителе - Администрация Ракитянского района - Управление образования администрации ракитянского района                                     14. Информация о режиме медицинского кабинета.
15.   Списки   органов   муниципальной   власти,   органов   местного самоуправления и их должностных лиц (с указанием способов связи с ними) по  месту   нахождения   указанных   образовательных   и   иных   учреждений, осуществляющих   контроль   и   надзор   за   соблюдением,   обеспечением   и защитой прав ребенка.</t>
  </si>
  <si>
    <t>1.     Информация     о    результатах     контроля     над    выполнением государственного задания, отчет о выполнении муниципального задания.
2.     Знакомство     с     нормативными     правовыми     документами, регламентирующими организацию образовательного процесса.</t>
  </si>
  <si>
    <t>Исключение муниципальной услуги из перечня муниципальных услуг</t>
  </si>
  <si>
    <t>3.    Порядок контроля выполнения муниципального задания:</t>
  </si>
  <si>
    <t>4.   Отчет о выполнении план по сети, штатам и
контингентам получателей бюджетных средств, состоящих на бюджете субъекта РФ</t>
  </si>
  <si>
    <t>При наличии соответствующего постановления администрации Ракитянского района</t>
  </si>
  <si>
    <t>Администрация Ракитянского района, Управление образования администрации Ракитянского района</t>
  </si>
  <si>
    <t>Постановление</t>
  </si>
  <si>
    <t xml:space="preserve">Правительства Белгородской области
</t>
  </si>
  <si>
    <t>17.01.2022г.</t>
  </si>
  <si>
    <t xml:space="preserve">15-пп </t>
  </si>
  <si>
    <t>«Об установлении максимального размера родительской платы, взимаемой с родителей (законных представителей)  за присмотр и уход за детьми в государственных и муниципальных образовательных организациях, реализующих образовательные программы дошкольного образования, в Белгородской области в 2022 году»</t>
  </si>
  <si>
    <r>
      <t xml:space="preserve">                                                                                    </t>
    </r>
    <r>
      <rPr>
        <b/>
        <sz val="11"/>
        <rFont val="Times New Roman"/>
        <family val="1"/>
      </rPr>
      <t>Часть 2. Сведения о выполняемых работах</t>
    </r>
    <r>
      <rPr>
        <b/>
        <vertAlign val="superscript"/>
        <sz val="11"/>
        <rFont val="Times New Roman"/>
        <family val="1"/>
      </rPr>
      <t xml:space="preserve">4
</t>
    </r>
    <r>
      <rPr>
        <sz val="11"/>
        <rFont val="Times New Roman"/>
        <family val="1"/>
      </rPr>
      <t xml:space="preserve">1.    Нормативно-правовые акты, регулирующие порядок оказания муниципальной услуги: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Федеральный закон от 06 октября 2003 года № 131-ФЗ «Об общих принципах организации местного самоуправления в Российской Федерации»;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Бюджетный кодекс Российской Федерации;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Федеральный закон от 12 января 1996 года № 7-ФЗ «О некоммерческих организациях»;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Федеральный закон Российской Федерации от 29 декабря 2012 года № 273-ФЗ «Об образовании в Российской Федерации»;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Федеральный закон от 24 июля 1998 года № 124-ФЗ «Об основных гарантиях прав ребенка в Российской Федерации»;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</t>
    </r>
    <r>
      <rPr>
        <sz val="11"/>
        <rFont val="Times New Roman"/>
        <family val="1"/>
        <charset val="204"/>
      </rPr>
      <t xml:space="preserve">  Постановление Правительства Российской Федерации от 20.10.2021 №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Федерации";</t>
    </r>
    <r>
      <rPr>
        <sz val="11"/>
        <rFont val="Times New Roman"/>
        <family val="1"/>
      </rPr>
      <t xml:space="preserve">
</t>
    </r>
    <r>
      <rPr>
        <sz val="11"/>
        <color theme="1"/>
        <rFont val="Symbol"/>
        <family val="1"/>
      </rPr>
      <t>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Times New Roman"/>
        <family val="1"/>
        <charset val="204"/>
      </rPr>
      <t xml:space="preserve"> Постановление Администрации Ракитянского района от 10.08.2020 года № 128-пп "Об утверждении порядка формирования муниципального задания на оказание муниципальных услуг(выполнение работ) в отношении муниципальных учреждений Ракитянского района и о финансовом обеспечении выполнения муниципального задания"   </t>
    </r>
    <r>
      <rPr>
        <sz val="11"/>
        <rFont val="Times New Roman"/>
        <family val="1"/>
      </rPr>
      <t xml:space="preserve">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Приказ Министерства просвещения Российской Федерации от 31.05.2021 № 286 "Об утверждении федерального государств енного образовательного стандарта начального общего образования"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Приказ Министерства просвещения Российской Федерации от 31.05.2021 № 287 "Об утверждении федерального государственного образовательного стандарта основного общего образования"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Приказ Министерства образования и науки РФ от 17 мая 2012 года № 413 «Об  утверждении Федерального государственного образовательного  стандарта среднего  общего образования»;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</si>
  <si>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8011011О.99.0.БВ24ВУ42000</t>
  </si>
  <si>
    <t>8011011О.99.0.БВ24АВ42000</t>
  </si>
  <si>
    <t>Адаптированная образовательная программа</t>
  </si>
  <si>
    <t xml:space="preserve">Обучаю щиеся  с ограничен ными возможно стями здоровья (ОВЗ)  </t>
  </si>
  <si>
    <t xml:space="preserve">Обучающиеся с ограниченными возможностями здоровья (ОВЗ)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</si>
  <si>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Заведующий детским садом                                                                                                                                     Е.Ю. Сверчкова</t>
  </si>
  <si>
    <t>дошкольное</t>
  </si>
  <si>
    <r>
      <rPr>
        <sz val="14"/>
        <color rgb="FF000000"/>
        <rFont val="Times New Roman"/>
        <family val="1"/>
        <charset val="204"/>
      </rPr>
      <t>Наименование муниципального учреждения</t>
    </r>
    <r>
      <rPr>
        <b/>
        <sz val="14"/>
        <color rgb="FF000000"/>
        <rFont val="Times New Roman"/>
        <family val="1"/>
        <charset val="204"/>
      </rPr>
      <t xml:space="preserve">                                                                                     Муниципальное дошкольное образовательное учреждение 
«Детский сад №1 общеразвивающего вида»                  
</t>
    </r>
  </si>
  <si>
    <t>Виды деятельности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</si>
  <si>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  _______________</t>
    </r>
    <r>
      <rPr>
        <u/>
        <sz val="11"/>
        <rFont val="Times New Roman"/>
        <family val="1"/>
        <charset val="204"/>
      </rPr>
      <t>УТВЕРЖДАЮ_______________________</t>
    </r>
    <r>
      <rPr>
        <sz val="11"/>
        <rFont val="Times New Roman"/>
        <family val="1"/>
        <charset val="204"/>
      </rPr>
      <t xml:space="preserve">
Начальник «Управления образования
администрации Ракитянского района»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 И.Н. Кутоманова                                                                                                         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1"/>
        <rFont val="Times New Roman"/>
        <family val="1"/>
        <charset val="204"/>
      </rPr>
      <t>«29» декабря 2023 г.</t>
    </r>
  </si>
  <si>
    <r>
      <t xml:space="preserve">на </t>
    </r>
    <r>
      <rPr>
        <b/>
        <u/>
        <sz val="12"/>
        <rFont val="Times New Roman"/>
        <family val="1"/>
        <charset val="204"/>
      </rPr>
      <t xml:space="preserve">2024 </t>
    </r>
    <r>
      <rPr>
        <b/>
        <sz val="12"/>
        <rFont val="Times New Roman"/>
        <family val="1"/>
        <charset val="204"/>
      </rPr>
      <t xml:space="preserve">год и плановый период </t>
    </r>
    <r>
      <rPr>
        <b/>
        <u/>
        <sz val="12"/>
        <rFont val="Times New Roman"/>
        <family val="1"/>
        <charset val="204"/>
      </rPr>
      <t>2025</t>
    </r>
    <r>
      <rPr>
        <b/>
        <sz val="12"/>
        <rFont val="Times New Roman"/>
        <family val="1"/>
        <charset val="204"/>
      </rPr>
      <t xml:space="preserve"> и </t>
    </r>
    <r>
      <rPr>
        <b/>
        <u/>
        <sz val="12"/>
        <rFont val="Times New Roman"/>
        <family val="1"/>
        <charset val="204"/>
      </rPr>
      <t>2026</t>
    </r>
    <r>
      <rPr>
        <b/>
        <sz val="12"/>
        <rFont val="Times New Roman"/>
        <family val="1"/>
        <charset val="204"/>
      </rPr>
      <t xml:space="preserve"> годов</t>
    </r>
  </si>
  <si>
    <t>2025год</t>
  </si>
  <si>
    <t>2026 год</t>
  </si>
  <si>
    <t>2024
год (очере дной финан совый год)</t>
  </si>
  <si>
    <r>
      <t xml:space="preserve">2025 год 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1-й   год планового периода)</t>
    </r>
  </si>
  <si>
    <r>
      <t xml:space="preserve">2026 год 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 год планового периода)</t>
    </r>
  </si>
  <si>
    <t>2024 год (очередн ой финансо вый год)</t>
  </si>
  <si>
    <r>
      <t xml:space="preserve">2025
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1-й
год планов ого период а)</t>
    </r>
  </si>
  <si>
    <r>
      <t xml:space="preserve">2026 г
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
год плано вого перио да)</t>
    </r>
  </si>
  <si>
    <t>2024 год
(очередн ой финансо вый год)</t>
  </si>
  <si>
    <r>
      <t xml:space="preserve">2025год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1-й   год планового периода)</t>
    </r>
  </si>
  <si>
    <r>
      <t xml:space="preserve">2026год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 год плано-вого периода)</t>
    </r>
  </si>
  <si>
    <t>2024
год (очеред ной финанс овый год)</t>
  </si>
  <si>
    <r>
      <t xml:space="preserve">2026 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 год планового периода)</t>
    </r>
  </si>
  <si>
    <t>2024
год (очере дной финанс овый год)</t>
  </si>
  <si>
    <r>
      <t xml:space="preserve">2025
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1-й
год планового перио-да)</t>
    </r>
  </si>
  <si>
    <r>
      <t xml:space="preserve">2026 го
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
год планового перио-да)</t>
    </r>
  </si>
  <si>
    <t>801011О.99.0.БВ24АК62000</t>
  </si>
  <si>
    <t>Дети инвалиды</t>
  </si>
  <si>
    <t>Реорганизация ОУ</t>
  </si>
  <si>
    <t>Федеральный закон от 29 декабря 2012 года № 273-ФЗ «Об образовании в Российской Федерации»</t>
  </si>
  <si>
    <t>Ликвидация ОУ</t>
  </si>
  <si>
    <t>Инициатива родителей (законных представителей) обучающегося</t>
  </si>
  <si>
    <t>Заявление  родителей (законных представителей) обучающегося</t>
  </si>
  <si>
    <t>1.    Плановые проверки (документарные, выездные)</t>
  </si>
  <si>
    <t>В соответствии с планом-графиком проверок</t>
  </si>
  <si>
    <t>2.    Внеплановые проверки</t>
  </si>
  <si>
    <t>По фактам обращений</t>
  </si>
  <si>
    <t>3.    Статистический отчет (форма ОО-1)</t>
  </si>
  <si>
    <r>
      <t xml:space="preserve">4.    Требования к отчетности о выполнении муниципального задания
Контроль  (мониторинг)  исполнения  муниципального  задания  на  предоставление  муниципальных  услуг  проводится  на  основании  заполнения  форм  отчетности.
Данные всех форм мониторинга должны быть сопоставимыми и взаимоувязанными.
Руководитель   учреждения   несёт   ответственность   за   достоверность   данных,   представляемых   Учредителю   об   исполнении   муниципального   задания   и   об использовании субсидии, а также за нецелевое использование средств субсидии.
4.1.Периодичность представления отчетов о выполнении муниципального задания по требованию или 1 раз в год.                                                                                                                                                                                                   4.2.Сроки представления отчетов о выполнении муниципального задания до </t>
    </r>
    <r>
      <rPr>
        <sz val="11"/>
        <rFont val="Times New Roman"/>
        <family val="1"/>
      </rPr>
      <t xml:space="preserve">01.02.2025 года.
</t>
    </r>
    <r>
      <rPr>
        <sz val="10"/>
        <rFont val="Times New Roman"/>
        <family val="1"/>
      </rPr>
      <t>4.2.1.Сроки представления предварительного отчета о выполнении муниципального задания до 01 декабря 2024</t>
    </r>
    <r>
      <rPr>
        <sz val="13"/>
        <rFont val="Times New Roman"/>
        <family val="1"/>
      </rPr>
      <t>г</t>
    </r>
    <r>
      <rPr>
        <sz val="10"/>
        <rFont val="Times New Roman"/>
        <family val="1"/>
      </rPr>
      <t xml:space="preserve">.
4.3. Иные требования к отчетности о выполнении муниципального задания заполняются по форме.                                                                                                                                                                                                                                                                   5. Иные  показатели,  связанные  с  выполнением  муниципального  задания  в  числе  иных  показателей  может  быть  указано  допустимое  (возможное)  отклонение  от выполнения  муниципального  задания,  в  пределах  которого   оно  считается  выполненным,  при  принятии  органом,  осуществляющим  функции  и  полномочия учредителя  образовательного  учреждения,  решения  об  установлении  общего  допустимого  (возможного)  отклонения  от  выполнения  муниципального  задания,  в пределах которого оно считается выполненным (в процентах).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</si>
</sst>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3">
    <numFmt numFmtId="164" formatCode="0000000"/>
    <numFmt numFmtId="165" formatCode="dd\.mm\.yyyy;@"/>
    <numFmt numFmtId="166" formatCode="0."/>
  </numFmts>
  <fonts count="41">
    <font>
      <sz val="10"/>
      <color rgb="FF000000"/>
      <name val="Times New Roman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2"/>
    </font>
    <font>
      <sz val="12"/>
      <name val="Times New Roman"/>
      <family val="1"/>
      <charset val="204"/>
    </font>
    <font>
      <sz val="13"/>
      <color rgb="FF000000"/>
      <name val="Times New Roman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</font>
    <font>
      <u/>
      <sz val="9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vertAlign val="superscript"/>
      <sz val="11"/>
      <name val="Times New Roman"/>
      <family val="1"/>
    </font>
    <font>
      <sz val="11"/>
      <name val="Symbol"/>
      <family val="1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</font>
    <font>
      <u/>
      <sz val="11"/>
      <name val="Times New Roman"/>
      <family val="1"/>
      <charset val="204"/>
    </font>
    <font>
      <sz val="10"/>
      <color rgb="FF000000"/>
      <name val="Times New Roman"/>
      <family val="1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Symbol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5" fillId="0" borderId="0"/>
  </cellStyleXfs>
  <cellXfs count="39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25" fillId="0" borderId="0" xfId="1"/>
    <xf numFmtId="16" fontId="25" fillId="0" borderId="0" xfId="1" applyNumberFormat="1"/>
    <xf numFmtId="14" fontId="25" fillId="0" borderId="0" xfId="1" applyNumberFormat="1"/>
    <xf numFmtId="1" fontId="25" fillId="0" borderId="0" xfId="1" applyNumberFormat="1"/>
    <xf numFmtId="16" fontId="25" fillId="0" borderId="0" xfId="1" applyNumberFormat="1" applyAlignment="1">
      <alignment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25" fillId="0" borderId="0" xfId="1" applyAlignment="1">
      <alignment wrapText="1"/>
    </xf>
    <xf numFmtId="0" fontId="10" fillId="0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3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3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27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1" fontId="2" fillId="0" borderId="8" xfId="0" applyNumberFormat="1" applyFont="1" applyFill="1" applyBorder="1" applyAlignment="1">
      <alignment horizontal="left" vertical="top" shrinkToFit="1"/>
    </xf>
    <xf numFmtId="1" fontId="2" fillId="0" borderId="9" xfId="0" applyNumberFormat="1" applyFont="1" applyFill="1" applyBorder="1" applyAlignment="1">
      <alignment horizontal="left" vertical="top" shrinkToFit="1"/>
    </xf>
    <xf numFmtId="1" fontId="2" fillId="0" borderId="10" xfId="0" applyNumberFormat="1" applyFont="1" applyFill="1" applyBorder="1" applyAlignment="1">
      <alignment horizontal="left" vertical="top" shrinkToFit="1"/>
    </xf>
    <xf numFmtId="0" fontId="0" fillId="0" borderId="0" xfId="0" applyFill="1" applyBorder="1" applyAlignment="1">
      <alignment horizontal="left" vertical="top" wrapText="1"/>
    </xf>
    <xf numFmtId="0" fontId="27" fillId="0" borderId="12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17" fillId="0" borderId="12" xfId="0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1" fontId="5" fillId="0" borderId="12" xfId="0" applyNumberFormat="1" applyFont="1" applyFill="1" applyBorder="1" applyAlignment="1">
      <alignment horizontal="center" vertical="top" shrinkToFit="1"/>
    </xf>
    <xf numFmtId="0" fontId="0" fillId="0" borderId="11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8" xfId="0" applyFont="1" applyFill="1" applyBorder="1" applyAlignment="1">
      <alignment horizontal="left" vertical="top" wrapText="1" indent="6"/>
    </xf>
    <xf numFmtId="0" fontId="6" fillId="0" borderId="9" xfId="0" applyFont="1" applyFill="1" applyBorder="1" applyAlignment="1">
      <alignment horizontal="left" vertical="top" wrapText="1" indent="6"/>
    </xf>
    <xf numFmtId="0" fontId="6" fillId="0" borderId="10" xfId="0" applyFont="1" applyFill="1" applyBorder="1" applyAlignment="1">
      <alignment horizontal="left" vertical="top" wrapText="1" indent="6"/>
    </xf>
    <xf numFmtId="0" fontId="6" fillId="0" borderId="8" xfId="0" applyFont="1" applyFill="1" applyBorder="1" applyAlignment="1">
      <alignment horizontal="left" vertical="top" wrapText="1" indent="5"/>
    </xf>
    <xf numFmtId="0" fontId="6" fillId="0" borderId="9" xfId="0" applyFont="1" applyFill="1" applyBorder="1" applyAlignment="1">
      <alignment horizontal="left" vertical="top" wrapText="1" indent="5"/>
    </xf>
    <xf numFmtId="0" fontId="6" fillId="0" borderId="10" xfId="0" applyFont="1" applyFill="1" applyBorder="1" applyAlignment="1">
      <alignment horizontal="left" vertical="top" wrapText="1" indent="5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1" fontId="5" fillId="0" borderId="4" xfId="0" applyNumberFormat="1" applyFont="1" applyFill="1" applyBorder="1" applyAlignment="1">
      <alignment horizontal="left" vertical="top" shrinkToFit="1"/>
    </xf>
    <xf numFmtId="1" fontId="5" fillId="0" borderId="5" xfId="0" applyNumberFormat="1" applyFont="1" applyFill="1" applyBorder="1" applyAlignment="1">
      <alignment horizontal="left" vertical="top" shrinkToFit="1"/>
    </xf>
    <xf numFmtId="1" fontId="5" fillId="0" borderId="6" xfId="0" applyNumberFormat="1" applyFont="1" applyFill="1" applyBorder="1" applyAlignment="1">
      <alignment horizontal="left" vertical="top" shrinkToFit="1"/>
    </xf>
    <xf numFmtId="0" fontId="0" fillId="0" borderId="7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" fontId="2" fillId="0" borderId="8" xfId="0" applyNumberFormat="1" applyFont="1" applyFill="1" applyBorder="1" applyAlignment="1">
      <alignment horizontal="center" vertical="top" shrinkToFit="1"/>
    </xf>
    <xf numFmtId="1" fontId="2" fillId="0" borderId="9" xfId="0" applyNumberFormat="1" applyFont="1" applyFill="1" applyBorder="1" applyAlignment="1">
      <alignment horizontal="center" vertical="top" shrinkToFit="1"/>
    </xf>
    <xf numFmtId="1" fontId="2" fillId="0" borderId="10" xfId="0" applyNumberFormat="1" applyFont="1" applyFill="1" applyBorder="1" applyAlignment="1">
      <alignment horizontal="center" vertical="top" shrinkToFit="1"/>
    </xf>
    <xf numFmtId="0" fontId="17" fillId="0" borderId="4" xfId="0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left" vertical="top" shrinkToFit="1"/>
    </xf>
    <xf numFmtId="1" fontId="5" fillId="0" borderId="9" xfId="0" applyNumberFormat="1" applyFont="1" applyFill="1" applyBorder="1" applyAlignment="1">
      <alignment horizontal="left" vertical="top" shrinkToFit="1"/>
    </xf>
    <xf numFmtId="1" fontId="5" fillId="0" borderId="10" xfId="0" applyNumberFormat="1" applyFont="1" applyFill="1" applyBorder="1" applyAlignment="1">
      <alignment horizontal="left" vertical="top" shrinkToFit="1"/>
    </xf>
    <xf numFmtId="1" fontId="5" fillId="0" borderId="7" xfId="0" applyNumberFormat="1" applyFont="1" applyFill="1" applyBorder="1" applyAlignment="1">
      <alignment horizontal="left" vertical="top" shrinkToFit="1"/>
    </xf>
    <xf numFmtId="1" fontId="5" fillId="0" borderId="3" xfId="0" applyNumberFormat="1" applyFont="1" applyFill="1" applyBorder="1" applyAlignment="1">
      <alignment horizontal="left" vertical="top" shrinkToFit="1"/>
    </xf>
    <xf numFmtId="1" fontId="5" fillId="0" borderId="1" xfId="0" applyNumberFormat="1" applyFont="1" applyFill="1" applyBorder="1" applyAlignment="1">
      <alignment horizontal="left" vertical="top" shrinkToFit="1"/>
    </xf>
    <xf numFmtId="1" fontId="2" fillId="0" borderId="7" xfId="0" applyNumberFormat="1" applyFont="1" applyFill="1" applyBorder="1" applyAlignment="1">
      <alignment horizontal="center" vertical="top" shrinkToFit="1"/>
    </xf>
    <xf numFmtId="1" fontId="2" fillId="0" borderId="3" xfId="0" applyNumberFormat="1" applyFont="1" applyFill="1" applyBorder="1" applyAlignment="1">
      <alignment horizontal="center" vertical="top" shrinkToFit="1"/>
    </xf>
    <xf numFmtId="1" fontId="2" fillId="0" borderId="1" xfId="0" applyNumberFormat="1" applyFont="1" applyFill="1" applyBorder="1" applyAlignment="1">
      <alignment horizontal="center" vertical="top" shrinkToFi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1" fontId="7" fillId="0" borderId="8" xfId="0" applyNumberFormat="1" applyFont="1" applyFill="1" applyBorder="1" applyAlignment="1">
      <alignment horizontal="center" vertical="top" shrinkToFit="1"/>
    </xf>
    <xf numFmtId="1" fontId="7" fillId="0" borderId="9" xfId="0" applyNumberFormat="1" applyFont="1" applyFill="1" applyBorder="1" applyAlignment="1">
      <alignment horizontal="center" vertical="top" shrinkToFit="1"/>
    </xf>
    <xf numFmtId="1" fontId="7" fillId="0" borderId="10" xfId="0" applyNumberFormat="1" applyFont="1" applyFill="1" applyBorder="1" applyAlignment="1">
      <alignment horizontal="center" vertical="top" shrinkToFit="1"/>
    </xf>
    <xf numFmtId="0" fontId="12" fillId="0" borderId="8" xfId="0" applyFont="1" applyFill="1" applyBorder="1" applyAlignment="1">
      <alignment horizontal="left" vertical="top" wrapText="1" indent="1"/>
    </xf>
    <xf numFmtId="0" fontId="1" fillId="0" borderId="9" xfId="0" applyFont="1" applyFill="1" applyBorder="1" applyAlignment="1">
      <alignment horizontal="left" vertical="top" wrapText="1" indent="1"/>
    </xf>
    <xf numFmtId="0" fontId="1" fillId="0" borderId="10" xfId="0" applyFont="1" applyFill="1" applyBorder="1" applyAlignment="1">
      <alignment horizontal="left" vertical="top" wrapText="1" indent="1"/>
    </xf>
    <xf numFmtId="0" fontId="17" fillId="0" borderId="4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0" fontId="17" fillId="0" borderId="11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horizontal="left" vertical="top" wrapText="1"/>
    </xf>
    <xf numFmtId="0" fontId="27" fillId="0" borderId="6" xfId="0" applyFont="1" applyFill="1" applyBorder="1" applyAlignment="1">
      <alignment horizontal="left" vertical="top" wrapText="1"/>
    </xf>
    <xf numFmtId="0" fontId="27" fillId="0" borderId="11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left" vertical="top" wrapText="1"/>
    </xf>
    <xf numFmtId="0" fontId="27" fillId="0" borderId="7" xfId="0" applyFont="1" applyFill="1" applyBorder="1" applyAlignment="1">
      <alignment horizontal="left" vertical="top" wrapText="1"/>
    </xf>
    <xf numFmtId="0" fontId="27" fillId="0" borderId="3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top" wrapText="1" indent="7"/>
    </xf>
    <xf numFmtId="0" fontId="6" fillId="0" borderId="9" xfId="0" applyFont="1" applyFill="1" applyBorder="1" applyAlignment="1">
      <alignment horizontal="left" vertical="top" wrapText="1" indent="7"/>
    </xf>
    <xf numFmtId="0" fontId="6" fillId="0" borderId="10" xfId="0" applyFont="1" applyFill="1" applyBorder="1" applyAlignment="1">
      <alignment horizontal="left" vertical="top" wrapText="1" indent="7"/>
    </xf>
    <xf numFmtId="0" fontId="0" fillId="0" borderId="4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12" fillId="0" borderId="9" xfId="0" applyFont="1" applyFill="1" applyBorder="1" applyAlignment="1">
      <alignment horizontal="left" vertical="top" wrapText="1"/>
    </xf>
    <xf numFmtId="0" fontId="12" fillId="0" borderId="10" xfId="0" applyFont="1" applyFill="1" applyBorder="1" applyAlignment="1">
      <alignment horizontal="left" vertical="top" wrapText="1"/>
    </xf>
    <xf numFmtId="1" fontId="40" fillId="2" borderId="8" xfId="0" applyNumberFormat="1" applyFont="1" applyFill="1" applyBorder="1" applyAlignment="1">
      <alignment horizontal="center" vertical="top" shrinkToFit="1"/>
    </xf>
    <xf numFmtId="1" fontId="40" fillId="2" borderId="9" xfId="0" applyNumberFormat="1" applyFont="1" applyFill="1" applyBorder="1" applyAlignment="1">
      <alignment horizontal="center" vertical="top" shrinkToFit="1"/>
    </xf>
    <xf numFmtId="1" fontId="40" fillId="2" borderId="10" xfId="0" applyNumberFormat="1" applyFont="1" applyFill="1" applyBorder="1" applyAlignment="1">
      <alignment horizontal="center" vertical="top" shrinkToFit="1"/>
    </xf>
    <xf numFmtId="0" fontId="17" fillId="0" borderId="0" xfId="0" applyFont="1" applyFill="1" applyBorder="1" applyAlignment="1">
      <alignment horizontal="left" vertical="top" wrapText="1" indent="2"/>
    </xf>
    <xf numFmtId="0" fontId="0" fillId="0" borderId="0" xfId="0" applyFill="1" applyBorder="1" applyAlignment="1">
      <alignment horizontal="left" vertical="top" wrapText="1" indent="2"/>
    </xf>
    <xf numFmtId="0" fontId="1" fillId="0" borderId="8" xfId="0" applyFont="1" applyFill="1" applyBorder="1" applyAlignment="1">
      <alignment horizontal="left" vertical="top" wrapText="1" indent="1"/>
    </xf>
    <xf numFmtId="0" fontId="12" fillId="0" borderId="5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right" vertical="top" indent="2" shrinkToFit="1"/>
    </xf>
    <xf numFmtId="1" fontId="2" fillId="0" borderId="9" xfId="0" applyNumberFormat="1" applyFont="1" applyFill="1" applyBorder="1" applyAlignment="1">
      <alignment horizontal="right" vertical="top" indent="2" shrinkToFit="1"/>
    </xf>
    <xf numFmtId="1" fontId="2" fillId="0" borderId="10" xfId="0" applyNumberFormat="1" applyFont="1" applyFill="1" applyBorder="1" applyAlignment="1">
      <alignment horizontal="right" vertical="top" indent="2" shrinkToFit="1"/>
    </xf>
    <xf numFmtId="0" fontId="0" fillId="0" borderId="0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1" fontId="5" fillId="2" borderId="12" xfId="0" applyNumberFormat="1" applyFont="1" applyFill="1" applyBorder="1" applyAlignment="1">
      <alignment horizontal="center" vertical="center" shrinkToFit="1"/>
    </xf>
    <xf numFmtId="1" fontId="2" fillId="0" borderId="12" xfId="0" applyNumberFormat="1" applyFont="1" applyFill="1" applyBorder="1" applyAlignment="1">
      <alignment horizontal="center" vertical="top" shrinkToFit="1"/>
    </xf>
    <xf numFmtId="0" fontId="17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1" fontId="5" fillId="0" borderId="8" xfId="0" applyNumberFormat="1" applyFont="1" applyFill="1" applyBorder="1" applyAlignment="1">
      <alignment horizontal="center" vertical="top" shrinkToFit="1"/>
    </xf>
    <xf numFmtId="1" fontId="5" fillId="0" borderId="9" xfId="0" applyNumberFormat="1" applyFont="1" applyFill="1" applyBorder="1" applyAlignment="1">
      <alignment horizontal="center" vertical="top" shrinkToFit="1"/>
    </xf>
    <xf numFmtId="1" fontId="5" fillId="0" borderId="10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40" fillId="2" borderId="8" xfId="0" applyFont="1" applyFill="1" applyBorder="1" applyAlignment="1">
      <alignment horizontal="center" vertical="top" wrapText="1"/>
    </xf>
    <xf numFmtId="0" fontId="40" fillId="2" borderId="9" xfId="0" applyFont="1" applyFill="1" applyBorder="1" applyAlignment="1">
      <alignment horizontal="center" vertical="top" wrapText="1"/>
    </xf>
    <xf numFmtId="0" fontId="40" fillId="2" borderId="10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1" fontId="5" fillId="2" borderId="12" xfId="0" applyNumberFormat="1" applyFont="1" applyFill="1" applyBorder="1" applyAlignment="1">
      <alignment horizontal="center" vertical="top" shrinkToFit="1"/>
    </xf>
    <xf numFmtId="0" fontId="0" fillId="2" borderId="12" xfId="0" applyFill="1" applyBorder="1" applyAlignment="1">
      <alignment horizontal="center" vertical="top" wrapText="1"/>
    </xf>
    <xf numFmtId="0" fontId="17" fillId="0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4" fillId="0" borderId="1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6" fillId="0" borderId="16" xfId="0" applyFont="1" applyFill="1" applyBorder="1" applyAlignment="1">
      <alignment horizontal="left" wrapText="1"/>
    </xf>
    <xf numFmtId="2" fontId="3" fillId="0" borderId="12" xfId="0" applyNumberFormat="1" applyFont="1" applyFill="1" applyBorder="1" applyAlignment="1">
      <alignment horizontal="center" vertical="top" shrinkToFit="1"/>
    </xf>
    <xf numFmtId="0" fontId="3" fillId="0" borderId="1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28" xfId="0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  <xf numFmtId="0" fontId="9" fillId="0" borderId="19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2" fontId="2" fillId="0" borderId="0" xfId="0" applyNumberFormat="1" applyFont="1" applyFill="1" applyBorder="1" applyAlignment="1">
      <alignment horizontal="center" vertical="top" shrinkToFit="1"/>
    </xf>
    <xf numFmtId="164" fontId="1" fillId="0" borderId="26" xfId="0" applyNumberFormat="1" applyFont="1" applyFill="1" applyBorder="1" applyAlignment="1">
      <alignment horizontal="center" vertical="top" shrinkToFit="1"/>
    </xf>
    <xf numFmtId="164" fontId="1" fillId="0" borderId="9" xfId="0" applyNumberFormat="1" applyFont="1" applyFill="1" applyBorder="1" applyAlignment="1">
      <alignment horizontal="center" vertical="top" shrinkToFit="1"/>
    </xf>
    <xf numFmtId="164" fontId="1" fillId="0" borderId="10" xfId="0" applyNumberFormat="1" applyFont="1" applyFill="1" applyBorder="1" applyAlignment="1">
      <alignment horizontal="center" vertical="top" shrinkToFit="1"/>
    </xf>
    <xf numFmtId="0" fontId="3" fillId="0" borderId="25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left" vertical="center" wrapText="1"/>
    </xf>
    <xf numFmtId="1" fontId="5" fillId="0" borderId="12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26" fillId="0" borderId="16" xfId="0" applyFont="1" applyFill="1" applyBorder="1" applyAlignment="1">
      <alignment horizontal="center" wrapText="1"/>
    </xf>
    <xf numFmtId="0" fontId="27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top" wrapText="1" indent="4"/>
    </xf>
    <xf numFmtId="0" fontId="1" fillId="0" borderId="9" xfId="0" applyFont="1" applyFill="1" applyBorder="1" applyAlignment="1">
      <alignment horizontal="left" vertical="top" wrapText="1" indent="4"/>
    </xf>
    <xf numFmtId="0" fontId="1" fillId="0" borderId="10" xfId="0" applyFont="1" applyFill="1" applyBorder="1" applyAlignment="1">
      <alignment horizontal="left" vertical="top" wrapText="1" indent="4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27" fillId="0" borderId="8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left" vertical="top" wrapText="1" indent="3"/>
    </xf>
    <xf numFmtId="165" fontId="2" fillId="0" borderId="8" xfId="0" applyNumberFormat="1" applyFont="1" applyFill="1" applyBorder="1" applyAlignment="1">
      <alignment horizontal="left" vertical="top" shrinkToFit="1"/>
    </xf>
    <xf numFmtId="165" fontId="2" fillId="0" borderId="9" xfId="0" applyNumberFormat="1" applyFont="1" applyFill="1" applyBorder="1" applyAlignment="1">
      <alignment horizontal="left" vertical="top" shrinkToFit="1"/>
    </xf>
    <xf numFmtId="165" fontId="2" fillId="0" borderId="10" xfId="0" applyNumberFormat="1" applyFont="1" applyFill="1" applyBorder="1" applyAlignment="1">
      <alignment horizontal="left" vertical="top" shrinkToFit="1"/>
    </xf>
    <xf numFmtId="0" fontId="27" fillId="2" borderId="8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top" wrapText="1" indent="5"/>
    </xf>
    <xf numFmtId="0" fontId="0" fillId="0" borderId="9" xfId="0" applyFill="1" applyBorder="1" applyAlignment="1">
      <alignment horizontal="left" vertical="top" wrapText="1" indent="5"/>
    </xf>
    <xf numFmtId="0" fontId="0" fillId="0" borderId="10" xfId="0" applyFill="1" applyBorder="1" applyAlignment="1">
      <alignment horizontal="left" vertical="top" wrapText="1" indent="5"/>
    </xf>
    <xf numFmtId="0" fontId="1" fillId="2" borderId="5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top" wrapText="1" indent="3"/>
    </xf>
    <xf numFmtId="0" fontId="0" fillId="0" borderId="9" xfId="0" applyFill="1" applyBorder="1" applyAlignment="1">
      <alignment horizontal="left" vertical="top" wrapText="1" indent="3"/>
    </xf>
    <xf numFmtId="0" fontId="0" fillId="0" borderId="10" xfId="0" applyFill="1" applyBorder="1" applyAlignment="1">
      <alignment horizontal="left" vertical="top" wrapText="1" indent="3"/>
    </xf>
    <xf numFmtId="0" fontId="1" fillId="0" borderId="8" xfId="0" applyFont="1" applyFill="1" applyBorder="1" applyAlignment="1">
      <alignment horizontal="left" vertical="top" wrapText="1" indent="16"/>
    </xf>
    <xf numFmtId="0" fontId="1" fillId="0" borderId="9" xfId="0" applyFont="1" applyFill="1" applyBorder="1" applyAlignment="1">
      <alignment horizontal="left" vertical="top" wrapText="1" indent="16"/>
    </xf>
    <xf numFmtId="0" fontId="1" fillId="0" borderId="10" xfId="0" applyFont="1" applyFill="1" applyBorder="1" applyAlignment="1">
      <alignment horizontal="left" vertical="top" wrapText="1" indent="16"/>
    </xf>
    <xf numFmtId="0" fontId="1" fillId="0" borderId="8" xfId="0" applyFont="1" applyFill="1" applyBorder="1" applyAlignment="1">
      <alignment horizontal="left" vertical="top" wrapText="1" indent="8"/>
    </xf>
    <xf numFmtId="0" fontId="1" fillId="0" borderId="9" xfId="0" applyFont="1" applyFill="1" applyBorder="1" applyAlignment="1">
      <alignment horizontal="left" vertical="top" wrapText="1" indent="8"/>
    </xf>
    <xf numFmtId="0" fontId="1" fillId="0" borderId="10" xfId="0" applyFont="1" applyFill="1" applyBorder="1" applyAlignment="1">
      <alignment horizontal="left" vertical="top" wrapText="1" indent="8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 indent="5"/>
    </xf>
    <xf numFmtId="0" fontId="1" fillId="2" borderId="9" xfId="0" applyFont="1" applyFill="1" applyBorder="1" applyAlignment="1">
      <alignment horizontal="left" vertical="top" wrapText="1" indent="5"/>
    </xf>
    <xf numFmtId="0" fontId="1" fillId="2" borderId="10" xfId="0" applyFont="1" applyFill="1" applyBorder="1" applyAlignment="1">
      <alignment horizontal="left" vertical="top" wrapText="1" indent="5"/>
    </xf>
    <xf numFmtId="0" fontId="12" fillId="2" borderId="8" xfId="0" applyFont="1" applyFill="1" applyBorder="1" applyAlignment="1">
      <alignment horizontal="left" vertical="top" wrapText="1"/>
    </xf>
    <xf numFmtId="0" fontId="29" fillId="2" borderId="9" xfId="0" applyFont="1" applyFill="1" applyBorder="1" applyAlignment="1">
      <alignment horizontal="left" vertical="top" wrapText="1"/>
    </xf>
    <xf numFmtId="0" fontId="29" fillId="2" borderId="10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 vertical="top" wrapText="1" indent="5"/>
    </xf>
    <xf numFmtId="0" fontId="12" fillId="2" borderId="8" xfId="0" applyFont="1" applyFill="1" applyBorder="1" applyAlignment="1">
      <alignment vertical="top" wrapText="1"/>
    </xf>
    <xf numFmtId="0" fontId="0" fillId="2" borderId="0" xfId="0" applyFill="1" applyBorder="1" applyAlignment="1">
      <alignment horizontal="left" vertical="center" wrapText="1"/>
    </xf>
    <xf numFmtId="166" fontId="5" fillId="2" borderId="8" xfId="0" applyNumberFormat="1" applyFont="1" applyFill="1" applyBorder="1" applyAlignment="1">
      <alignment horizontal="left" vertical="top" shrinkToFit="1"/>
    </xf>
    <xf numFmtId="166" fontId="5" fillId="2" borderId="9" xfId="0" applyNumberFormat="1" applyFont="1" applyFill="1" applyBorder="1" applyAlignment="1">
      <alignment horizontal="left" vertical="top" shrinkToFit="1"/>
    </xf>
    <xf numFmtId="166" fontId="5" fillId="2" borderId="10" xfId="0" applyNumberFormat="1" applyFont="1" applyFill="1" applyBorder="1" applyAlignment="1">
      <alignment horizontal="left" vertical="top" shrinkToFit="1"/>
    </xf>
    <xf numFmtId="0" fontId="17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wrapText="1"/>
    </xf>
    <xf numFmtId="0" fontId="17" fillId="2" borderId="0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top" wrapText="1" indent="3"/>
    </xf>
    <xf numFmtId="0" fontId="1" fillId="2" borderId="9" xfId="0" applyFont="1" applyFill="1" applyBorder="1" applyAlignment="1">
      <alignment horizontal="left" vertical="top" wrapText="1" indent="3"/>
    </xf>
    <xf numFmtId="0" fontId="1" fillId="2" borderId="10" xfId="0" applyFont="1" applyFill="1" applyBorder="1" applyAlignment="1">
      <alignment horizontal="left" vertical="top" wrapText="1" indent="3"/>
    </xf>
    <xf numFmtId="0" fontId="12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0" fillId="2" borderId="1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wrapText="1"/>
    </xf>
    <xf numFmtId="0" fontId="1" fillId="2" borderId="8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1" fontId="2" fillId="2" borderId="8" xfId="0" applyNumberFormat="1" applyFont="1" applyFill="1" applyBorder="1" applyAlignment="1">
      <alignment horizontal="center" vertical="top" shrinkToFit="1"/>
    </xf>
    <xf numFmtId="1" fontId="2" fillId="2" borderId="9" xfId="0" applyNumberFormat="1" applyFont="1" applyFill="1" applyBorder="1" applyAlignment="1">
      <alignment horizontal="center" vertical="top" shrinkToFit="1"/>
    </xf>
    <xf numFmtId="1" fontId="2" fillId="2" borderId="10" xfId="0" applyNumberFormat="1" applyFont="1" applyFill="1" applyBorder="1" applyAlignment="1">
      <alignment horizontal="center" vertical="top" shrinkToFit="1"/>
    </xf>
    <xf numFmtId="1" fontId="5" fillId="0" borderId="8" xfId="0" applyNumberFormat="1" applyFont="1" applyFill="1" applyBorder="1" applyAlignment="1">
      <alignment horizontal="right" vertical="top" indent="2" shrinkToFit="1"/>
    </xf>
    <xf numFmtId="1" fontId="5" fillId="0" borderId="9" xfId="0" applyNumberFormat="1" applyFont="1" applyFill="1" applyBorder="1" applyAlignment="1">
      <alignment horizontal="right" vertical="top" indent="2" shrinkToFit="1"/>
    </xf>
    <xf numFmtId="1" fontId="5" fillId="0" borderId="10" xfId="0" applyNumberFormat="1" applyFont="1" applyFill="1" applyBorder="1" applyAlignment="1">
      <alignment horizontal="right" vertical="top" indent="2" shrinkToFit="1"/>
    </xf>
    <xf numFmtId="1" fontId="5" fillId="0" borderId="8" xfId="0" applyNumberFormat="1" applyFont="1" applyFill="1" applyBorder="1" applyAlignment="1">
      <alignment horizontal="left" vertical="center" shrinkToFit="1"/>
    </xf>
    <xf numFmtId="1" fontId="5" fillId="0" borderId="9" xfId="0" applyNumberFormat="1" applyFont="1" applyFill="1" applyBorder="1" applyAlignment="1">
      <alignment horizontal="left" vertical="center" shrinkToFit="1"/>
    </xf>
    <xf numFmtId="1" fontId="5" fillId="0" borderId="10" xfId="0" applyNumberFormat="1" applyFont="1" applyFill="1" applyBorder="1" applyAlignment="1">
      <alignment horizontal="left" vertical="center" shrinkToFit="1"/>
    </xf>
    <xf numFmtId="1" fontId="35" fillId="0" borderId="8" xfId="0" applyNumberFormat="1" applyFont="1" applyFill="1" applyBorder="1" applyAlignment="1">
      <alignment horizontal="center" vertical="center" shrinkToFit="1"/>
    </xf>
    <xf numFmtId="1" fontId="35" fillId="0" borderId="9" xfId="0" applyNumberFormat="1" applyFont="1" applyFill="1" applyBorder="1" applyAlignment="1">
      <alignment horizontal="center" vertical="center" shrinkToFit="1"/>
    </xf>
    <xf numFmtId="1" fontId="35" fillId="0" borderId="10" xfId="0" applyNumberFormat="1" applyFont="1" applyFill="1" applyBorder="1" applyAlignment="1">
      <alignment horizontal="center" vertical="center" shrinkToFit="1"/>
    </xf>
    <xf numFmtId="1" fontId="8" fillId="0" borderId="8" xfId="0" applyNumberFormat="1" applyFont="1" applyFill="1" applyBorder="1" applyAlignment="1">
      <alignment horizontal="center" vertical="center" shrinkToFit="1"/>
    </xf>
    <xf numFmtId="1" fontId="8" fillId="0" borderId="9" xfId="0" applyNumberFormat="1" applyFont="1" applyFill="1" applyBorder="1" applyAlignment="1">
      <alignment horizontal="center" vertical="center" shrinkToFit="1"/>
    </xf>
    <xf numFmtId="1" fontId="8" fillId="0" borderId="10" xfId="0" applyNumberFormat="1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left" vertical="top" indent="2" shrinkToFit="1"/>
    </xf>
    <xf numFmtId="1" fontId="5" fillId="0" borderId="9" xfId="0" applyNumberFormat="1" applyFont="1" applyFill="1" applyBorder="1" applyAlignment="1">
      <alignment horizontal="left" vertical="top" indent="2" shrinkToFit="1"/>
    </xf>
    <xf numFmtId="0" fontId="0" fillId="0" borderId="1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27" fillId="0" borderId="18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9" xfId="0" applyFont="1" applyFill="1" applyBorder="1" applyAlignment="1">
      <alignment horizontal="left" vertical="center" wrapText="1"/>
    </xf>
    <xf numFmtId="1" fontId="5" fillId="0" borderId="8" xfId="0" applyNumberFormat="1" applyFont="1" applyFill="1" applyBorder="1" applyAlignment="1">
      <alignment horizontal="left" vertical="top" indent="1" shrinkToFit="1"/>
    </xf>
    <xf numFmtId="1" fontId="5" fillId="0" borderId="9" xfId="0" applyNumberFormat="1" applyFont="1" applyFill="1" applyBorder="1" applyAlignment="1">
      <alignment horizontal="left" vertical="top" indent="1" shrinkToFit="1"/>
    </xf>
    <xf numFmtId="1" fontId="5" fillId="0" borderId="10" xfId="0" applyNumberFormat="1" applyFont="1" applyFill="1" applyBorder="1" applyAlignment="1">
      <alignment horizontal="left" vertical="top" indent="1" shrinkToFit="1"/>
    </xf>
    <xf numFmtId="0" fontId="1" fillId="0" borderId="0" xfId="0" applyFont="1" applyFill="1" applyBorder="1" applyAlignment="1">
      <alignment horizontal="left" vertical="top" wrapText="1" indent="2"/>
    </xf>
    <xf numFmtId="0" fontId="17" fillId="0" borderId="8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24815</xdr:colOff>
      <xdr:row>92</xdr:row>
      <xdr:rowOff>0</xdr:rowOff>
    </xdr:from>
    <xdr:ext cx="7117080" cy="0"/>
    <xdr:sp macro="" textlink="">
      <xdr:nvSpPr>
        <xdr:cNvPr id="2" name="Shape 2"/>
        <xdr:cNvSpPr/>
      </xdr:nvSpPr>
      <xdr:spPr>
        <a:xfrm>
          <a:off x="482015" y="7969702"/>
          <a:ext cx="7117080" cy="0"/>
        </a:xfrm>
        <a:custGeom>
          <a:avLst/>
          <a:gdLst/>
          <a:ahLst/>
          <a:cxnLst/>
          <a:rect l="0" t="0" r="0" b="0"/>
          <a:pathLst>
            <a:path w="7117080">
              <a:moveTo>
                <a:pt x="0" y="0"/>
              </a:moveTo>
              <a:lnTo>
                <a:pt x="7116665" y="0"/>
              </a:lnTo>
            </a:path>
          </a:pathLst>
        </a:custGeom>
        <a:ln w="5120">
          <a:solidFill>
            <a:srgbClr val="000000"/>
          </a:solidFill>
        </a:ln>
      </xdr:spPr>
    </xdr:sp>
    <xdr:clientData/>
  </xdr:oneCellAnchor>
  <xdr:oneCellAnchor>
    <xdr:from>
      <xdr:col>9</xdr:col>
      <xdr:colOff>112776</xdr:colOff>
      <xdr:row>92</xdr:row>
      <xdr:rowOff>0</xdr:rowOff>
    </xdr:from>
    <xdr:ext cx="402590" cy="0"/>
    <xdr:sp macro="" textlink="">
      <xdr:nvSpPr>
        <xdr:cNvPr id="3" name="Shape 3"/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18</xdr:col>
      <xdr:colOff>94995</xdr:colOff>
      <xdr:row>92</xdr:row>
      <xdr:rowOff>0</xdr:rowOff>
    </xdr:from>
    <xdr:ext cx="402590" cy="0"/>
    <xdr:sp macro="" textlink="">
      <xdr:nvSpPr>
        <xdr:cNvPr id="4" name="Shape 4"/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25</xdr:col>
      <xdr:colOff>143255</xdr:colOff>
      <xdr:row>92</xdr:row>
      <xdr:rowOff>0</xdr:rowOff>
    </xdr:from>
    <xdr:ext cx="344805" cy="0"/>
    <xdr:sp macro="" textlink="">
      <xdr:nvSpPr>
        <xdr:cNvPr id="5" name="Shape 5"/>
        <xdr:cNvSpPr/>
      </xdr:nvSpPr>
      <xdr:spPr>
        <a:xfrm>
          <a:off x="0" y="0"/>
          <a:ext cx="344805" cy="0"/>
        </a:xfrm>
        <a:custGeom>
          <a:avLst/>
          <a:gdLst/>
          <a:ahLst/>
          <a:cxnLst/>
          <a:rect l="0" t="0" r="0" b="0"/>
          <a:pathLst>
            <a:path w="344805">
              <a:moveTo>
                <a:pt x="0" y="0"/>
              </a:moveTo>
              <a:lnTo>
                <a:pt x="344460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45</xdr:col>
      <xdr:colOff>3555</xdr:colOff>
      <xdr:row>92</xdr:row>
      <xdr:rowOff>0</xdr:rowOff>
    </xdr:from>
    <xdr:ext cx="402590" cy="0"/>
    <xdr:sp macro="" textlink="">
      <xdr:nvSpPr>
        <xdr:cNvPr id="6" name="Shape 6"/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9</xdr:col>
      <xdr:colOff>67055</xdr:colOff>
      <xdr:row>92</xdr:row>
      <xdr:rowOff>0</xdr:rowOff>
    </xdr:from>
    <xdr:ext cx="402590" cy="0"/>
    <xdr:sp macro="" textlink="">
      <xdr:nvSpPr>
        <xdr:cNvPr id="7" name="Shape 7"/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18</xdr:col>
      <xdr:colOff>34925</xdr:colOff>
      <xdr:row>92</xdr:row>
      <xdr:rowOff>0</xdr:rowOff>
    </xdr:from>
    <xdr:ext cx="402590" cy="0"/>
    <xdr:sp macro="" textlink="">
      <xdr:nvSpPr>
        <xdr:cNvPr id="8" name="Shape 8"/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25</xdr:col>
      <xdr:colOff>34035</xdr:colOff>
      <xdr:row>92</xdr:row>
      <xdr:rowOff>0</xdr:rowOff>
    </xdr:from>
    <xdr:ext cx="344805" cy="0"/>
    <xdr:sp macro="" textlink="">
      <xdr:nvSpPr>
        <xdr:cNvPr id="9" name="Shape 9"/>
        <xdr:cNvSpPr/>
      </xdr:nvSpPr>
      <xdr:spPr>
        <a:xfrm>
          <a:off x="0" y="0"/>
          <a:ext cx="344805" cy="0"/>
        </a:xfrm>
        <a:custGeom>
          <a:avLst/>
          <a:gdLst/>
          <a:ahLst/>
          <a:cxnLst/>
          <a:rect l="0" t="0" r="0" b="0"/>
          <a:pathLst>
            <a:path w="344805">
              <a:moveTo>
                <a:pt x="0" y="0"/>
              </a:moveTo>
              <a:lnTo>
                <a:pt x="344460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43</xdr:col>
      <xdr:colOff>3555</xdr:colOff>
      <xdr:row>92</xdr:row>
      <xdr:rowOff>0</xdr:rowOff>
    </xdr:from>
    <xdr:ext cx="402590" cy="0"/>
    <xdr:sp macro="" textlink="">
      <xdr:nvSpPr>
        <xdr:cNvPr id="10" name="Shape 10"/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1</xdr:col>
      <xdr:colOff>116636</xdr:colOff>
      <xdr:row>92</xdr:row>
      <xdr:rowOff>0</xdr:rowOff>
    </xdr:from>
    <xdr:ext cx="7117080" cy="0"/>
    <xdr:sp macro="" textlink="">
      <xdr:nvSpPr>
        <xdr:cNvPr id="30" name="Shape 30"/>
        <xdr:cNvSpPr/>
      </xdr:nvSpPr>
      <xdr:spPr>
        <a:xfrm>
          <a:off x="0" y="0"/>
          <a:ext cx="7117080" cy="0"/>
        </a:xfrm>
        <a:custGeom>
          <a:avLst/>
          <a:gdLst/>
          <a:ahLst/>
          <a:cxnLst/>
          <a:rect l="0" t="0" r="0" b="0"/>
          <a:pathLst>
            <a:path w="7117080">
              <a:moveTo>
                <a:pt x="0" y="0"/>
              </a:moveTo>
              <a:lnTo>
                <a:pt x="7116665" y="0"/>
              </a:lnTo>
            </a:path>
          </a:pathLst>
        </a:custGeom>
        <a:ln w="5120">
          <a:solidFill>
            <a:srgbClr val="000000"/>
          </a:solidFill>
        </a:ln>
      </xdr:spPr>
    </xdr:sp>
    <xdr:clientData/>
  </xdr:oneCellAnchor>
  <xdr:oneCellAnchor>
    <xdr:from>
      <xdr:col>34</xdr:col>
      <xdr:colOff>5240</xdr:colOff>
      <xdr:row>92</xdr:row>
      <xdr:rowOff>0</xdr:rowOff>
    </xdr:from>
    <xdr:ext cx="99695" cy="0"/>
    <xdr:sp macro="" textlink="">
      <xdr:nvSpPr>
        <xdr:cNvPr id="38" name="Shape 38"/>
        <xdr:cNvSpPr/>
      </xdr:nvSpPr>
      <xdr:spPr>
        <a:xfrm>
          <a:off x="0" y="0"/>
          <a:ext cx="99695" cy="0"/>
        </a:xfrm>
        <a:custGeom>
          <a:avLst/>
          <a:gdLst/>
          <a:ahLst/>
          <a:cxnLst/>
          <a:rect l="0" t="0" r="0" b="0"/>
          <a:pathLst>
            <a:path w="99695">
              <a:moveTo>
                <a:pt x="0" y="0"/>
              </a:moveTo>
              <a:lnTo>
                <a:pt x="99075" y="0"/>
              </a:lnTo>
            </a:path>
          </a:pathLst>
        </a:custGeom>
        <a:ln w="4023">
          <a:solidFill>
            <a:srgbClr val="000000"/>
          </a:solidFill>
        </a:ln>
      </xdr:spPr>
    </xdr:sp>
    <xdr:clientData/>
  </xdr:oneCellAnchor>
  <xdr:oneCellAnchor>
    <xdr:from>
      <xdr:col>2</xdr:col>
      <xdr:colOff>38049</xdr:colOff>
      <xdr:row>109</xdr:row>
      <xdr:rowOff>481761</xdr:rowOff>
    </xdr:from>
    <xdr:ext cx="8732520" cy="0"/>
    <xdr:sp macro="" textlink="">
      <xdr:nvSpPr>
        <xdr:cNvPr id="40" name="Shape 40"/>
        <xdr:cNvSpPr/>
      </xdr:nvSpPr>
      <xdr:spPr>
        <a:xfrm>
          <a:off x="0" y="0"/>
          <a:ext cx="8732520" cy="0"/>
        </a:xfrm>
        <a:custGeom>
          <a:avLst/>
          <a:gdLst/>
          <a:ahLst/>
          <a:cxnLst/>
          <a:rect l="0" t="0" r="0" b="0"/>
          <a:pathLst>
            <a:path w="8732520">
              <a:moveTo>
                <a:pt x="0" y="0"/>
              </a:moveTo>
              <a:lnTo>
                <a:pt x="8732154" y="0"/>
              </a:lnTo>
            </a:path>
          </a:pathLst>
        </a:custGeom>
        <a:ln w="5608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80.253.4.49/document?id=79222&amp;sub=0" TargetMode="External"/><Relationship Id="rId2" Type="http://schemas.openxmlformats.org/officeDocument/2006/relationships/hyperlink" Target="http://80.253.4.49/document?id=79222&amp;sub=0" TargetMode="External"/><Relationship Id="rId1" Type="http://schemas.openxmlformats.org/officeDocument/2006/relationships/hyperlink" Target="http://80.253.4.49/document?id=79222&amp;sub=0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O119"/>
  <sheetViews>
    <sheetView tabSelected="1" view="pageBreakPreview" topLeftCell="A115" zoomScale="85" zoomScaleSheetLayoutView="85" workbookViewId="0">
      <selection activeCell="A118" sqref="A118:DE118"/>
    </sheetView>
  </sheetViews>
  <sheetFormatPr defaultRowHeight="12.75" outlineLevelRow="1"/>
  <cols>
    <col min="1" max="1" width="1.1640625" customWidth="1"/>
    <col min="2" max="2" width="2.1640625" customWidth="1"/>
    <col min="3" max="6" width="1.1640625" customWidth="1"/>
    <col min="7" max="7" width="2.1640625" customWidth="1"/>
    <col min="8" max="8" width="1.1640625" customWidth="1"/>
    <col min="9" max="9" width="1.5" customWidth="1"/>
    <col min="10" max="10" width="2.1640625" customWidth="1"/>
    <col min="11" max="12" width="1.1640625" customWidth="1"/>
    <col min="13" max="13" width="2.1640625" customWidth="1"/>
    <col min="14" max="14" width="6.33203125" customWidth="1"/>
    <col min="15" max="18" width="1.1640625" customWidth="1"/>
    <col min="19" max="19" width="2.1640625" customWidth="1"/>
    <col min="20" max="20" width="1.1640625" customWidth="1"/>
    <col min="21" max="21" width="2.1640625" customWidth="1"/>
    <col min="22" max="22" width="1.1640625" customWidth="1"/>
    <col min="23" max="24" width="2.1640625" customWidth="1"/>
    <col min="25" max="25" width="1.1640625" customWidth="1"/>
    <col min="26" max="26" width="3.33203125" customWidth="1"/>
    <col min="27" max="30" width="1.1640625" customWidth="1"/>
    <col min="31" max="31" width="3.33203125" customWidth="1"/>
    <col min="32" max="33" width="2.1640625" customWidth="1"/>
    <col min="34" max="38" width="1.1640625" customWidth="1"/>
    <col min="39" max="39" width="2.1640625" customWidth="1"/>
    <col min="40" max="40" width="3.33203125" customWidth="1"/>
    <col min="41" max="45" width="1.1640625" customWidth="1"/>
    <col min="46" max="46" width="2.1640625" customWidth="1"/>
    <col min="47" max="50" width="1.1640625" customWidth="1"/>
    <col min="51" max="52" width="2.1640625" customWidth="1"/>
    <col min="53" max="53" width="3.33203125" customWidth="1"/>
    <col min="54" max="54" width="2.1640625" customWidth="1"/>
    <col min="55" max="55" width="1.1640625" customWidth="1"/>
    <col min="56" max="56" width="2.1640625" customWidth="1"/>
    <col min="57" max="60" width="1.1640625" customWidth="1"/>
    <col min="61" max="61" width="2.1640625" customWidth="1"/>
    <col min="62" max="62" width="3.33203125" customWidth="1"/>
    <col min="63" max="63" width="1.1640625" customWidth="1"/>
    <col min="64" max="65" width="2.1640625" customWidth="1"/>
    <col min="66" max="67" width="1.1640625" customWidth="1"/>
    <col min="68" max="68" width="2.1640625" customWidth="1"/>
    <col min="69" max="70" width="1.1640625" customWidth="1"/>
    <col min="71" max="71" width="2.1640625" customWidth="1"/>
    <col min="72" max="72" width="1.1640625" customWidth="1"/>
    <col min="73" max="73" width="0.33203125" customWidth="1"/>
    <col min="74" max="74" width="2.1640625" hidden="1" customWidth="1"/>
    <col min="75" max="75" width="1.1640625" customWidth="1"/>
    <col min="76" max="77" width="2.1640625" customWidth="1"/>
    <col min="78" max="78" width="1.33203125" customWidth="1"/>
    <col min="79" max="79" width="1.1640625" customWidth="1"/>
    <col min="80" max="80" width="2.1640625" customWidth="1"/>
    <col min="81" max="81" width="1.1640625" customWidth="1"/>
    <col min="82" max="82" width="0.6640625" customWidth="1"/>
    <col min="83" max="84" width="1.1640625" customWidth="1"/>
    <col min="85" max="85" width="0.83203125" customWidth="1"/>
    <col min="86" max="86" width="1.1640625" hidden="1" customWidth="1"/>
    <col min="87" max="87" width="1.1640625" customWidth="1"/>
    <col min="88" max="88" width="1.1640625" hidden="1" customWidth="1"/>
    <col min="89" max="89" width="2.1640625" customWidth="1"/>
    <col min="90" max="91" width="1.1640625" customWidth="1"/>
    <col min="92" max="92" width="2.1640625" customWidth="1"/>
    <col min="93" max="93" width="1.1640625" customWidth="1"/>
    <col min="94" max="94" width="2.1640625" customWidth="1"/>
    <col min="95" max="95" width="1.1640625" customWidth="1"/>
    <col min="96" max="96" width="2.1640625" customWidth="1"/>
    <col min="97" max="99" width="1.1640625" customWidth="1"/>
    <col min="100" max="100" width="2.1640625" customWidth="1"/>
    <col min="101" max="101" width="1.1640625" customWidth="1"/>
    <col min="102" max="103" width="2.1640625" customWidth="1"/>
    <col min="104" max="104" width="1.1640625" customWidth="1"/>
    <col min="105" max="105" width="2.1640625" customWidth="1"/>
    <col min="106" max="106" width="1.1640625" customWidth="1"/>
    <col min="107" max="107" width="2.1640625" customWidth="1"/>
    <col min="108" max="108" width="1.1640625" customWidth="1"/>
    <col min="109" max="109" width="6.5" customWidth="1"/>
    <col min="110" max="110" width="3" customWidth="1"/>
    <col min="111" max="111" width="2.1640625" customWidth="1"/>
    <col min="112" max="112" width="0.5" customWidth="1"/>
    <col min="113" max="113" width="2.1640625" hidden="1" customWidth="1"/>
    <col min="114" max="114" width="1.1640625" customWidth="1"/>
    <col min="115" max="115" width="1" customWidth="1"/>
    <col min="116" max="116" width="2.1640625" hidden="1" customWidth="1"/>
    <col min="117" max="117" width="1.1640625" hidden="1" customWidth="1"/>
    <col min="118" max="118" width="2.1640625" hidden="1" customWidth="1"/>
  </cols>
  <sheetData>
    <row r="1" spans="1:118" ht="171" customHeight="1">
      <c r="A1" s="12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192" t="s">
        <v>210</v>
      </c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2"/>
      <c r="CG1" s="192"/>
      <c r="CH1" s="192"/>
      <c r="CI1" s="192"/>
      <c r="CJ1" s="192"/>
      <c r="CK1" s="192"/>
      <c r="CL1" s="192"/>
      <c r="CM1" s="192"/>
      <c r="CN1" s="192"/>
      <c r="CO1" s="192"/>
      <c r="CP1" s="192"/>
      <c r="CQ1" s="192"/>
      <c r="CR1" s="192"/>
      <c r="CS1" s="192"/>
      <c r="CT1" s="192"/>
      <c r="CU1" s="192"/>
      <c r="CV1" s="192"/>
      <c r="CW1" s="192"/>
      <c r="CX1" s="192"/>
      <c r="CY1" s="192"/>
      <c r="CZ1" s="192"/>
      <c r="DA1" s="192"/>
      <c r="DB1" s="192"/>
      <c r="DC1" s="192"/>
      <c r="DD1" s="192"/>
      <c r="DE1" s="192"/>
      <c r="DF1" s="12"/>
      <c r="DG1" s="12"/>
      <c r="DH1" s="12"/>
      <c r="DI1" s="12"/>
      <c r="DJ1" s="12"/>
      <c r="DK1" s="12"/>
      <c r="DL1" s="12"/>
    </row>
    <row r="2" spans="1:118" ht="5.25" customHeight="1">
      <c r="A2" s="12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192" t="s">
        <v>133</v>
      </c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2"/>
      <c r="DG2" s="12"/>
      <c r="DH2" s="12"/>
      <c r="DI2" s="12"/>
      <c r="DJ2" s="12"/>
      <c r="DK2" s="12"/>
      <c r="DL2" s="12"/>
      <c r="DM2" s="18"/>
      <c r="DN2" s="18"/>
    </row>
    <row r="3" spans="1:118" ht="36" customHeight="1">
      <c r="A3" s="211" t="s">
        <v>152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2"/>
      <c r="BW3" s="213">
        <v>24</v>
      </c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5"/>
      <c r="CK3" s="216"/>
      <c r="CL3" s="216"/>
      <c r="CM3" s="216"/>
      <c r="CN3" s="216"/>
      <c r="CO3" s="216"/>
      <c r="CP3" s="216"/>
      <c r="CQ3" s="216"/>
      <c r="CR3" s="216"/>
      <c r="CS3" s="216"/>
      <c r="CT3" s="216"/>
      <c r="CU3" s="216"/>
      <c r="CV3" s="216"/>
      <c r="CW3" s="216"/>
      <c r="CX3" s="216"/>
      <c r="CY3" s="216"/>
      <c r="CZ3" s="216"/>
      <c r="DA3" s="216"/>
      <c r="DB3" s="216"/>
      <c r="DC3" s="216"/>
      <c r="DD3" s="216"/>
      <c r="DE3" s="216"/>
      <c r="DF3" s="216"/>
      <c r="DG3" s="216"/>
      <c r="DH3" s="216"/>
      <c r="DI3" s="216"/>
      <c r="DJ3" s="216"/>
      <c r="DK3" s="216"/>
      <c r="DL3" s="216"/>
      <c r="DM3" s="216"/>
      <c r="DN3" s="216"/>
    </row>
    <row r="4" spans="1:118" ht="15.75" customHeight="1">
      <c r="A4" s="216" t="s">
        <v>211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  <c r="CQ4" s="216"/>
      <c r="CR4" s="216"/>
      <c r="CS4" s="216"/>
      <c r="CT4" s="216"/>
      <c r="CU4" s="216"/>
      <c r="CV4" s="216"/>
      <c r="CW4" s="216"/>
      <c r="CX4" s="216"/>
      <c r="CY4" s="216"/>
      <c r="CZ4" s="216"/>
      <c r="DA4" s="216"/>
      <c r="DB4" s="216"/>
      <c r="DC4" s="216"/>
      <c r="DD4" s="216"/>
      <c r="DE4" s="216"/>
      <c r="DF4" s="216"/>
      <c r="DG4" s="216"/>
      <c r="DH4" s="216"/>
      <c r="DI4" s="216"/>
      <c r="DJ4" s="216"/>
      <c r="DK4" s="216"/>
      <c r="DL4" s="216"/>
      <c r="DM4" s="216"/>
      <c r="DN4" s="216"/>
    </row>
    <row r="5" spans="1:118" ht="15.75" customHeigh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1"/>
      <c r="CS5" s="217" t="s">
        <v>142</v>
      </c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9"/>
      <c r="DF5" s="58"/>
      <c r="DG5" s="58"/>
      <c r="DH5" s="58"/>
      <c r="DI5" s="58"/>
      <c r="DJ5" s="58"/>
      <c r="DK5" s="18"/>
      <c r="DL5" s="18"/>
      <c r="DM5" s="18"/>
      <c r="DN5" s="18"/>
    </row>
    <row r="6" spans="1:118" ht="15.95" customHeight="1">
      <c r="A6" s="222" t="s">
        <v>66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1"/>
      <c r="CS6" s="220"/>
      <c r="CT6" s="205"/>
      <c r="CU6" s="205"/>
      <c r="CV6" s="205"/>
      <c r="CW6" s="205"/>
      <c r="CX6" s="205"/>
      <c r="CY6" s="205"/>
      <c r="CZ6" s="205"/>
      <c r="DA6" s="205"/>
      <c r="DB6" s="205"/>
      <c r="DC6" s="205"/>
      <c r="DD6" s="205"/>
      <c r="DE6" s="221"/>
      <c r="DF6" s="160"/>
      <c r="DG6" s="160"/>
      <c r="DH6" s="160"/>
      <c r="DI6" s="160"/>
      <c r="DJ6" s="160"/>
      <c r="DK6" s="18"/>
      <c r="DL6" s="18"/>
      <c r="DM6" s="18"/>
      <c r="DN6" s="18"/>
    </row>
    <row r="7" spans="1:118" ht="81.75" customHeight="1">
      <c r="A7" s="200" t="s">
        <v>208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1" t="s">
        <v>0</v>
      </c>
      <c r="CE7" s="201"/>
      <c r="CF7" s="201"/>
      <c r="CG7" s="201"/>
      <c r="CH7" s="201"/>
      <c r="CI7" s="201"/>
      <c r="CJ7" s="201"/>
      <c r="CK7" s="201"/>
      <c r="CL7" s="201"/>
      <c r="CM7" s="201"/>
      <c r="CN7" s="201"/>
      <c r="CO7" s="201"/>
      <c r="CP7" s="201"/>
      <c r="CQ7" s="201"/>
      <c r="CR7" s="201"/>
      <c r="CS7" s="228">
        <v>506001</v>
      </c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30"/>
      <c r="DF7" s="58"/>
      <c r="DG7" s="58"/>
      <c r="DH7" s="58"/>
      <c r="DI7" s="58"/>
      <c r="DJ7" s="58"/>
      <c r="DK7" s="18"/>
      <c r="DL7" s="18"/>
      <c r="DM7" s="18"/>
      <c r="DN7" s="18"/>
    </row>
    <row r="8" spans="1:118" ht="16.5" customHeight="1">
      <c r="A8" s="202" t="s">
        <v>209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1" t="s">
        <v>1</v>
      </c>
      <c r="CE8" s="201"/>
      <c r="CF8" s="201"/>
      <c r="CG8" s="201"/>
      <c r="CH8" s="201"/>
      <c r="CI8" s="201"/>
      <c r="CJ8" s="201"/>
      <c r="CK8" s="201"/>
      <c r="CL8" s="201"/>
      <c r="CM8" s="201"/>
      <c r="CN8" s="201"/>
      <c r="CO8" s="201"/>
      <c r="CP8" s="201"/>
      <c r="CQ8" s="201"/>
      <c r="CR8" s="201"/>
      <c r="CS8" s="239"/>
      <c r="CT8" s="240"/>
      <c r="CU8" s="240"/>
      <c r="CV8" s="240"/>
      <c r="CW8" s="240"/>
      <c r="CX8" s="240"/>
      <c r="CY8" s="240"/>
      <c r="CZ8" s="240"/>
      <c r="DA8" s="240"/>
      <c r="DB8" s="240"/>
      <c r="DC8" s="240"/>
      <c r="DD8" s="240"/>
      <c r="DE8" s="241"/>
      <c r="DF8" s="58"/>
      <c r="DG8" s="58"/>
      <c r="DH8" s="58"/>
      <c r="DI8" s="58"/>
      <c r="DJ8" s="58"/>
      <c r="DK8" s="18"/>
      <c r="DL8" s="18"/>
      <c r="DM8" s="18"/>
      <c r="DN8" s="18"/>
    </row>
    <row r="9" spans="1:118" s="16" customFormat="1" ht="39" customHeight="1">
      <c r="A9" s="242" t="s">
        <v>207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01" t="s">
        <v>2</v>
      </c>
      <c r="CE9" s="201"/>
      <c r="CF9" s="201"/>
      <c r="CG9" s="201"/>
      <c r="CH9" s="201"/>
      <c r="CI9" s="201"/>
      <c r="CJ9" s="201"/>
      <c r="CK9" s="201"/>
      <c r="CL9" s="201"/>
      <c r="CM9" s="201"/>
      <c r="CN9" s="201"/>
      <c r="CO9" s="201"/>
      <c r="CP9" s="201"/>
      <c r="CQ9" s="201"/>
      <c r="CR9" s="201"/>
      <c r="CS9" s="231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3"/>
      <c r="DF9" s="58"/>
      <c r="DG9" s="58"/>
      <c r="DH9" s="58"/>
      <c r="DI9" s="58"/>
      <c r="DJ9" s="58"/>
      <c r="DK9" s="18"/>
      <c r="DL9" s="18"/>
      <c r="DM9" s="18"/>
      <c r="DN9" s="18"/>
    </row>
    <row r="10" spans="1:118" ht="63" customHeight="1">
      <c r="A10" s="205"/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1" t="s">
        <v>3</v>
      </c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58"/>
      <c r="DG10" s="58"/>
      <c r="DH10" s="58"/>
      <c r="DI10" s="58"/>
      <c r="DJ10" s="58"/>
      <c r="DK10" s="18"/>
      <c r="DL10" s="18"/>
      <c r="DM10" s="18"/>
      <c r="DN10" s="18"/>
    </row>
    <row r="11" spans="1:118" ht="19.5" customHeight="1">
      <c r="A11" s="202" t="s">
        <v>134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27" t="s">
        <v>135</v>
      </c>
      <c r="CE11" s="227"/>
      <c r="CF11" s="227"/>
      <c r="CG11" s="227"/>
      <c r="CH11" s="227"/>
      <c r="CI11" s="227"/>
      <c r="CJ11" s="227"/>
      <c r="CK11" s="227"/>
      <c r="CL11" s="227"/>
      <c r="CM11" s="227"/>
      <c r="CN11" s="227"/>
      <c r="CO11" s="227"/>
      <c r="CP11" s="227"/>
      <c r="CQ11" s="227"/>
      <c r="CR11" s="227"/>
      <c r="CS11" s="204" t="s">
        <v>136</v>
      </c>
      <c r="CT11" s="204"/>
      <c r="CU11" s="204"/>
      <c r="CV11" s="204"/>
      <c r="CW11" s="204"/>
      <c r="CX11" s="204"/>
      <c r="CY11" s="204"/>
      <c r="CZ11" s="204"/>
      <c r="DA11" s="204"/>
      <c r="DB11" s="204"/>
      <c r="DC11" s="204"/>
      <c r="DD11" s="204"/>
      <c r="DE11" s="204"/>
      <c r="DF11" s="58"/>
      <c r="DG11" s="58"/>
      <c r="DH11" s="58"/>
      <c r="DI11" s="58"/>
      <c r="DJ11" s="58"/>
      <c r="DK11" s="18"/>
      <c r="DL11" s="18"/>
      <c r="DM11" s="18"/>
      <c r="DN11" s="18"/>
    </row>
    <row r="12" spans="1:118" ht="19.5" customHeight="1">
      <c r="A12" s="202" t="s">
        <v>137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27" t="s">
        <v>135</v>
      </c>
      <c r="CE12" s="227"/>
      <c r="CF12" s="227"/>
      <c r="CG12" s="227"/>
      <c r="CH12" s="227"/>
      <c r="CI12" s="227"/>
      <c r="CJ12" s="227"/>
      <c r="CK12" s="227"/>
      <c r="CL12" s="227"/>
      <c r="CM12" s="227"/>
      <c r="CN12" s="227"/>
      <c r="CO12" s="227"/>
      <c r="CP12" s="227"/>
      <c r="CQ12" s="227"/>
      <c r="CR12" s="227"/>
      <c r="CS12" s="204" t="s">
        <v>138</v>
      </c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4"/>
      <c r="DF12" s="58"/>
      <c r="DG12" s="58"/>
      <c r="DH12" s="58"/>
      <c r="DI12" s="58"/>
      <c r="DJ12" s="58"/>
      <c r="DK12" s="18"/>
      <c r="DL12" s="18"/>
      <c r="DM12" s="18"/>
      <c r="DN12" s="18"/>
    </row>
    <row r="13" spans="1:118" ht="15.75" customHeight="1">
      <c r="A13" s="22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225"/>
      <c r="AM13" s="225"/>
      <c r="AN13" s="225"/>
      <c r="AO13" s="225"/>
      <c r="AP13" s="225"/>
      <c r="AQ13" s="225"/>
      <c r="AR13" s="225"/>
      <c r="AS13" s="225"/>
      <c r="AT13" s="225"/>
      <c r="AU13" s="225"/>
      <c r="AV13" s="225"/>
      <c r="AW13" s="225"/>
      <c r="AX13" s="225"/>
      <c r="AY13" s="225"/>
      <c r="AZ13" s="225"/>
      <c r="BA13" s="225"/>
      <c r="BB13" s="225"/>
      <c r="BC13" s="225"/>
      <c r="BD13" s="225"/>
      <c r="BE13" s="225"/>
      <c r="BF13" s="225"/>
      <c r="BG13" s="225"/>
      <c r="BH13" s="225"/>
      <c r="BI13" s="225"/>
      <c r="BJ13" s="225"/>
      <c r="BK13" s="225"/>
      <c r="BL13" s="225"/>
      <c r="BM13" s="225"/>
      <c r="BN13" s="225"/>
      <c r="BO13" s="225"/>
      <c r="BP13" s="225"/>
      <c r="BQ13" s="225"/>
      <c r="BR13" s="225"/>
      <c r="BS13" s="225"/>
      <c r="BT13" s="225"/>
      <c r="BU13" s="225"/>
      <c r="BV13" s="225"/>
      <c r="BW13" s="225"/>
      <c r="BX13" s="225"/>
      <c r="BY13" s="225"/>
      <c r="BZ13" s="225"/>
      <c r="CA13" s="225"/>
      <c r="CB13" s="225"/>
      <c r="CC13" s="225"/>
      <c r="CD13" s="227"/>
      <c r="CE13" s="227"/>
      <c r="CF13" s="227"/>
      <c r="CG13" s="227"/>
      <c r="CH13" s="227"/>
      <c r="CI13" s="227"/>
      <c r="CJ13" s="227"/>
      <c r="CK13" s="227"/>
      <c r="CL13" s="227"/>
      <c r="CM13" s="227"/>
      <c r="CN13" s="227"/>
      <c r="CO13" s="227"/>
      <c r="CP13" s="227"/>
      <c r="CQ13" s="227"/>
      <c r="CR13" s="227"/>
      <c r="CS13" s="199"/>
      <c r="CT13" s="199"/>
      <c r="CU13" s="199"/>
      <c r="CV13" s="199"/>
      <c r="CW13" s="199"/>
      <c r="CX13" s="199"/>
      <c r="CY13" s="199"/>
      <c r="CZ13" s="199"/>
      <c r="DA13" s="199"/>
      <c r="DB13" s="199"/>
      <c r="DC13" s="199"/>
      <c r="DD13" s="199"/>
      <c r="DE13" s="199"/>
      <c r="DF13" s="58"/>
      <c r="DG13" s="58"/>
      <c r="DH13" s="58"/>
      <c r="DI13" s="58"/>
      <c r="DJ13" s="58"/>
      <c r="DK13" s="18"/>
      <c r="DL13" s="18"/>
      <c r="DM13" s="18"/>
      <c r="DN13" s="18"/>
    </row>
    <row r="14" spans="1:118" ht="24" customHeight="1">
      <c r="A14" s="225"/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5"/>
      <c r="AU14" s="225"/>
      <c r="AV14" s="225"/>
      <c r="AW14" s="225"/>
      <c r="AX14" s="225"/>
      <c r="AY14" s="225"/>
      <c r="AZ14" s="225"/>
      <c r="BA14" s="225"/>
      <c r="BB14" s="225"/>
      <c r="BC14" s="225"/>
      <c r="BD14" s="225"/>
      <c r="BE14" s="225"/>
      <c r="BF14" s="225"/>
      <c r="BG14" s="225"/>
      <c r="BH14" s="225"/>
      <c r="BI14" s="225"/>
      <c r="BJ14" s="225"/>
      <c r="BK14" s="225"/>
      <c r="BL14" s="225"/>
      <c r="BM14" s="225"/>
      <c r="BN14" s="225"/>
      <c r="BO14" s="225"/>
      <c r="BP14" s="225"/>
      <c r="BQ14" s="225"/>
      <c r="BR14" s="225"/>
      <c r="BS14" s="225"/>
      <c r="BT14" s="225"/>
      <c r="BU14" s="225"/>
      <c r="BV14" s="225"/>
      <c r="BW14" s="225"/>
      <c r="BX14" s="225"/>
      <c r="BY14" s="225"/>
      <c r="BZ14" s="225"/>
      <c r="CA14" s="225"/>
      <c r="CB14" s="225"/>
      <c r="CC14" s="225"/>
      <c r="CD14" s="227"/>
      <c r="CE14" s="227"/>
      <c r="CF14" s="227"/>
      <c r="CG14" s="227"/>
      <c r="CH14" s="227"/>
      <c r="CI14" s="227"/>
      <c r="CJ14" s="227"/>
      <c r="CK14" s="227"/>
      <c r="CL14" s="227"/>
      <c r="CM14" s="227"/>
      <c r="CN14" s="227"/>
      <c r="CO14" s="227"/>
      <c r="CP14" s="227"/>
      <c r="CQ14" s="227"/>
      <c r="CR14" s="227"/>
      <c r="CS14" s="199"/>
      <c r="CT14" s="199"/>
      <c r="CU14" s="199"/>
      <c r="CV14" s="199"/>
      <c r="CW14" s="199"/>
      <c r="CX14" s="199"/>
      <c r="CY14" s="199"/>
      <c r="CZ14" s="199"/>
      <c r="DA14" s="199"/>
      <c r="DB14" s="199"/>
      <c r="DC14" s="199"/>
      <c r="DD14" s="199"/>
      <c r="DE14" s="199"/>
      <c r="DF14" s="58"/>
      <c r="DG14" s="58"/>
      <c r="DH14" s="58"/>
      <c r="DI14" s="58"/>
      <c r="DJ14" s="58"/>
      <c r="DK14" s="18"/>
      <c r="DL14" s="18"/>
      <c r="DM14" s="18"/>
      <c r="DN14" s="18"/>
    </row>
    <row r="15" spans="1:118" ht="22.5" customHeight="1">
      <c r="A15" s="225"/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  <c r="AX15" s="226"/>
      <c r="AY15" s="226"/>
      <c r="AZ15" s="226"/>
      <c r="BA15" s="226"/>
      <c r="BB15" s="226"/>
      <c r="BC15" s="226"/>
      <c r="BD15" s="226"/>
      <c r="BE15" s="226"/>
      <c r="BF15" s="226"/>
      <c r="BG15" s="226"/>
      <c r="BH15" s="226"/>
      <c r="BI15" s="226"/>
      <c r="BJ15" s="226"/>
      <c r="BK15" s="226"/>
      <c r="BL15" s="226"/>
      <c r="BM15" s="226"/>
      <c r="BN15" s="226"/>
      <c r="BO15" s="226"/>
      <c r="BP15" s="226"/>
      <c r="BQ15" s="226"/>
      <c r="BR15" s="226"/>
      <c r="BS15" s="226"/>
      <c r="BT15" s="226"/>
      <c r="BU15" s="226"/>
      <c r="BV15" s="226"/>
      <c r="BW15" s="226"/>
      <c r="BX15" s="226"/>
      <c r="BY15" s="226"/>
      <c r="BZ15" s="226"/>
      <c r="CA15" s="226"/>
      <c r="CB15" s="226"/>
      <c r="CC15" s="226"/>
      <c r="CD15" s="227"/>
      <c r="CE15" s="227"/>
      <c r="CF15" s="227"/>
      <c r="CG15" s="227"/>
      <c r="CH15" s="227"/>
      <c r="CI15" s="227"/>
      <c r="CJ15" s="227"/>
      <c r="CK15" s="227"/>
      <c r="CL15" s="227"/>
      <c r="CM15" s="227"/>
      <c r="CN15" s="227"/>
      <c r="CO15" s="227"/>
      <c r="CP15" s="227"/>
      <c r="CQ15" s="227"/>
      <c r="CR15" s="227"/>
      <c r="CS15" s="199"/>
      <c r="CT15" s="199"/>
      <c r="CU15" s="199"/>
      <c r="CV15" s="199"/>
      <c r="CW15" s="199"/>
      <c r="CX15" s="199"/>
      <c r="CY15" s="199"/>
      <c r="CZ15" s="199"/>
      <c r="DA15" s="199"/>
      <c r="DB15" s="199"/>
      <c r="DC15" s="199"/>
      <c r="DD15" s="199"/>
      <c r="DE15" s="199"/>
      <c r="DF15" s="58"/>
      <c r="DG15" s="58"/>
      <c r="DH15" s="58"/>
      <c r="DI15" s="58"/>
      <c r="DJ15" s="58"/>
      <c r="DK15" s="18"/>
      <c r="DL15" s="18"/>
      <c r="DM15" s="18"/>
      <c r="DN15" s="18"/>
    </row>
    <row r="16" spans="1:118" ht="15.75" customHeight="1">
      <c r="A16" s="224" t="s">
        <v>154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</row>
    <row r="17" spans="1:171" ht="81.95" customHeight="1">
      <c r="A17" s="115" t="s">
        <v>155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197" t="s">
        <v>143</v>
      </c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198" t="s">
        <v>144</v>
      </c>
      <c r="CZ17" s="150"/>
      <c r="DA17" s="150"/>
      <c r="DB17" s="150"/>
      <c r="DC17" s="150"/>
      <c r="DD17" s="150"/>
      <c r="DE17" s="150"/>
      <c r="DF17" s="51"/>
      <c r="DG17" s="51"/>
      <c r="DH17" s="51"/>
      <c r="DI17" s="51"/>
      <c r="DJ17" s="51"/>
    </row>
    <row r="18" spans="1:171" ht="28.5" customHeight="1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</row>
    <row r="19" spans="1:171" ht="24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</row>
    <row r="20" spans="1:171" ht="81" customHeight="1" outlineLevel="1">
      <c r="A20" s="193" t="s">
        <v>61</v>
      </c>
      <c r="B20" s="150"/>
      <c r="C20" s="150"/>
      <c r="D20" s="150"/>
      <c r="E20" s="150"/>
      <c r="F20" s="150"/>
      <c r="G20" s="150"/>
      <c r="H20" s="150"/>
      <c r="I20" s="150"/>
      <c r="J20" s="191" t="s">
        <v>156</v>
      </c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91" t="s">
        <v>157</v>
      </c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93" t="s">
        <v>158</v>
      </c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93" t="s">
        <v>159</v>
      </c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91" t="s">
        <v>160</v>
      </c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51"/>
      <c r="DG20" s="51"/>
      <c r="DH20" s="51"/>
      <c r="DI20" s="51"/>
      <c r="DJ20" s="51"/>
    </row>
    <row r="21" spans="1:171" ht="30.75" customHeight="1" outlineLevel="1">
      <c r="A21" s="150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91" t="s">
        <v>81</v>
      </c>
      <c r="AU21" s="191"/>
      <c r="AV21" s="191"/>
      <c r="AW21" s="191"/>
      <c r="AX21" s="191"/>
      <c r="AY21" s="191"/>
      <c r="AZ21" s="191"/>
      <c r="BA21" s="191"/>
      <c r="BB21" s="191"/>
      <c r="BC21" s="191"/>
      <c r="BD21" s="191"/>
      <c r="BE21" s="191" t="s">
        <v>80</v>
      </c>
      <c r="BF21" s="191"/>
      <c r="BG21" s="191"/>
      <c r="BH21" s="191"/>
      <c r="BI21" s="191"/>
      <c r="BJ21" s="191"/>
      <c r="BK21" s="191"/>
      <c r="BL21" s="191"/>
      <c r="BM21" s="191"/>
      <c r="BN21" s="191" t="s">
        <v>60</v>
      </c>
      <c r="BO21" s="194"/>
      <c r="BP21" s="194"/>
      <c r="BQ21" s="194"/>
      <c r="BR21" s="194"/>
      <c r="BS21" s="194"/>
      <c r="BT21" s="194"/>
      <c r="BU21" s="194"/>
      <c r="BV21" s="194"/>
      <c r="BW21" s="194"/>
      <c r="BX21" s="191" t="s">
        <v>212</v>
      </c>
      <c r="BY21" s="194"/>
      <c r="BZ21" s="194"/>
      <c r="CA21" s="194"/>
      <c r="CB21" s="194"/>
      <c r="CC21" s="194"/>
      <c r="CD21" s="194"/>
      <c r="CE21" s="191" t="s">
        <v>213</v>
      </c>
      <c r="CF21" s="194"/>
      <c r="CG21" s="194"/>
      <c r="CH21" s="194"/>
      <c r="CI21" s="194"/>
      <c r="CJ21" s="194"/>
      <c r="CK21" s="194"/>
      <c r="CL21" s="194"/>
      <c r="CM21" s="194"/>
      <c r="CN21" s="194"/>
      <c r="CO21" s="194"/>
      <c r="CP21" s="162" t="s">
        <v>18</v>
      </c>
      <c r="CQ21" s="162"/>
      <c r="CR21" s="162"/>
      <c r="CS21" s="162"/>
      <c r="CT21" s="162"/>
      <c r="CU21" s="162"/>
      <c r="CV21" s="162"/>
      <c r="CW21" s="162" t="s">
        <v>18</v>
      </c>
      <c r="CX21" s="162"/>
      <c r="CY21" s="162"/>
      <c r="CZ21" s="162"/>
      <c r="DA21" s="162"/>
      <c r="DB21" s="162"/>
      <c r="DC21" s="162"/>
      <c r="DD21" s="162"/>
      <c r="DE21" s="162"/>
      <c r="DF21" s="58"/>
      <c r="DG21" s="58"/>
      <c r="DH21" s="58"/>
      <c r="DI21" s="58"/>
      <c r="DJ21" s="58"/>
    </row>
    <row r="22" spans="1:171" ht="99" customHeight="1" outlineLevel="1">
      <c r="A22" s="206"/>
      <c r="B22" s="206"/>
      <c r="C22" s="206"/>
      <c r="D22" s="206"/>
      <c r="E22" s="206"/>
      <c r="F22" s="206"/>
      <c r="G22" s="206"/>
      <c r="H22" s="206"/>
      <c r="I22" s="206"/>
      <c r="J22" s="74" t="s">
        <v>129</v>
      </c>
      <c r="K22" s="150"/>
      <c r="L22" s="150"/>
      <c r="M22" s="150"/>
      <c r="N22" s="150"/>
      <c r="O22" s="150"/>
      <c r="P22" s="150"/>
      <c r="Q22" s="74" t="s">
        <v>72</v>
      </c>
      <c r="R22" s="150"/>
      <c r="S22" s="150"/>
      <c r="T22" s="150"/>
      <c r="U22" s="150"/>
      <c r="V22" s="150"/>
      <c r="W22" s="150"/>
      <c r="X22" s="74" t="s">
        <v>73</v>
      </c>
      <c r="Y22" s="150"/>
      <c r="Z22" s="150"/>
      <c r="AA22" s="150"/>
      <c r="AB22" s="150"/>
      <c r="AC22" s="150"/>
      <c r="AD22" s="74" t="s">
        <v>130</v>
      </c>
      <c r="AE22" s="150"/>
      <c r="AF22" s="150"/>
      <c r="AG22" s="150"/>
      <c r="AH22" s="150"/>
      <c r="AI22" s="150"/>
      <c r="AJ22" s="150"/>
      <c r="AK22" s="150"/>
      <c r="AL22" s="150"/>
      <c r="AM22" s="150"/>
      <c r="AN22" s="74" t="s">
        <v>68</v>
      </c>
      <c r="AO22" s="162"/>
      <c r="AP22" s="162"/>
      <c r="AQ22" s="162"/>
      <c r="AR22" s="162"/>
      <c r="AS22" s="162"/>
      <c r="AT22" s="191"/>
      <c r="AU22" s="191"/>
      <c r="AV22" s="191"/>
      <c r="AW22" s="191"/>
      <c r="AX22" s="191"/>
      <c r="AY22" s="191"/>
      <c r="AZ22" s="191"/>
      <c r="BA22" s="191"/>
      <c r="BB22" s="191"/>
      <c r="BC22" s="191"/>
      <c r="BD22" s="191"/>
      <c r="BE22" s="168" t="s">
        <v>59</v>
      </c>
      <c r="BF22" s="169"/>
      <c r="BG22" s="169"/>
      <c r="BH22" s="169"/>
      <c r="BI22" s="169"/>
      <c r="BJ22" s="169"/>
      <c r="BK22" s="191" t="s">
        <v>74</v>
      </c>
      <c r="BL22" s="194"/>
      <c r="BM22" s="194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6"/>
      <c r="CB22" s="206"/>
      <c r="CC22" s="206"/>
      <c r="CD22" s="206"/>
      <c r="CE22" s="150"/>
      <c r="CF22" s="150"/>
      <c r="CG22" s="150"/>
      <c r="CH22" s="150"/>
      <c r="CI22" s="150"/>
      <c r="CJ22" s="150"/>
      <c r="CK22" s="150"/>
      <c r="CL22" s="150"/>
      <c r="CM22" s="150"/>
      <c r="CN22" s="150"/>
      <c r="CO22" s="150"/>
      <c r="CP22" s="234"/>
      <c r="CQ22" s="234"/>
      <c r="CR22" s="234"/>
      <c r="CS22" s="234"/>
      <c r="CT22" s="234"/>
      <c r="CU22" s="234"/>
      <c r="CV22" s="234"/>
      <c r="CW22" s="206"/>
      <c r="CX22" s="206"/>
      <c r="CY22" s="206"/>
      <c r="CZ22" s="206"/>
      <c r="DA22" s="206"/>
      <c r="DB22" s="206"/>
      <c r="DC22" s="206"/>
      <c r="DD22" s="206"/>
      <c r="DE22" s="206"/>
    </row>
    <row r="23" spans="1:171" ht="15.75" customHeight="1" outlineLevel="1">
      <c r="A23" s="167">
        <v>1</v>
      </c>
      <c r="B23" s="167"/>
      <c r="C23" s="167"/>
      <c r="D23" s="167"/>
      <c r="E23" s="167"/>
      <c r="F23" s="167"/>
      <c r="G23" s="167"/>
      <c r="H23" s="167"/>
      <c r="I23" s="167"/>
      <c r="J23" s="167">
        <v>2</v>
      </c>
      <c r="K23" s="167"/>
      <c r="L23" s="167"/>
      <c r="M23" s="167"/>
      <c r="N23" s="167"/>
      <c r="O23" s="167"/>
      <c r="P23" s="167"/>
      <c r="Q23" s="167">
        <v>3</v>
      </c>
      <c r="R23" s="167"/>
      <c r="S23" s="167"/>
      <c r="T23" s="167"/>
      <c r="U23" s="167"/>
      <c r="V23" s="167"/>
      <c r="W23" s="167"/>
      <c r="X23" s="167">
        <v>4</v>
      </c>
      <c r="Y23" s="167"/>
      <c r="Z23" s="167"/>
      <c r="AA23" s="167"/>
      <c r="AB23" s="167"/>
      <c r="AC23" s="167"/>
      <c r="AD23" s="167">
        <v>5</v>
      </c>
      <c r="AE23" s="167"/>
      <c r="AF23" s="167"/>
      <c r="AG23" s="167"/>
      <c r="AH23" s="167"/>
      <c r="AI23" s="167"/>
      <c r="AJ23" s="167"/>
      <c r="AK23" s="167"/>
      <c r="AL23" s="167"/>
      <c r="AM23" s="167"/>
      <c r="AN23" s="167">
        <v>6</v>
      </c>
      <c r="AO23" s="167"/>
      <c r="AP23" s="167"/>
      <c r="AQ23" s="167"/>
      <c r="AR23" s="167"/>
      <c r="AS23" s="167"/>
      <c r="AT23" s="167">
        <v>7</v>
      </c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>
        <v>8</v>
      </c>
      <c r="BF23" s="167"/>
      <c r="BG23" s="167"/>
      <c r="BH23" s="167"/>
      <c r="BI23" s="167"/>
      <c r="BJ23" s="167"/>
      <c r="BK23" s="167">
        <v>9</v>
      </c>
      <c r="BL23" s="167"/>
      <c r="BM23" s="167"/>
      <c r="BN23" s="167">
        <v>10</v>
      </c>
      <c r="BO23" s="167"/>
      <c r="BP23" s="167"/>
      <c r="BQ23" s="167"/>
      <c r="BR23" s="167"/>
      <c r="BS23" s="167"/>
      <c r="BT23" s="167"/>
      <c r="BU23" s="167"/>
      <c r="BV23" s="167"/>
      <c r="BW23" s="167"/>
      <c r="BX23" s="167">
        <v>11</v>
      </c>
      <c r="BY23" s="167"/>
      <c r="BZ23" s="167"/>
      <c r="CA23" s="167"/>
      <c r="CB23" s="167"/>
      <c r="CC23" s="167"/>
      <c r="CD23" s="167"/>
      <c r="CE23" s="167">
        <v>12</v>
      </c>
      <c r="CF23" s="167"/>
      <c r="CG23" s="167"/>
      <c r="CH23" s="167"/>
      <c r="CI23" s="167"/>
      <c r="CJ23" s="167"/>
      <c r="CK23" s="167"/>
      <c r="CL23" s="167"/>
      <c r="CM23" s="167"/>
      <c r="CN23" s="167"/>
      <c r="CO23" s="167"/>
      <c r="CP23" s="167">
        <v>13</v>
      </c>
      <c r="CQ23" s="167"/>
      <c r="CR23" s="167"/>
      <c r="CS23" s="167"/>
      <c r="CT23" s="167"/>
      <c r="CU23" s="167"/>
      <c r="CV23" s="167"/>
      <c r="CW23" s="167">
        <v>14</v>
      </c>
      <c r="CX23" s="167"/>
      <c r="CY23" s="167"/>
      <c r="CZ23" s="167"/>
      <c r="DA23" s="167"/>
      <c r="DB23" s="167"/>
      <c r="DC23" s="167"/>
      <c r="DD23" s="167"/>
      <c r="DE23" s="167"/>
    </row>
    <row r="24" spans="1:171" ht="91.5" customHeight="1" outlineLevel="1">
      <c r="A24" s="210" t="s">
        <v>153</v>
      </c>
      <c r="B24" s="210"/>
      <c r="C24" s="210"/>
      <c r="D24" s="210"/>
      <c r="E24" s="210"/>
      <c r="F24" s="210"/>
      <c r="G24" s="210"/>
      <c r="H24" s="210"/>
      <c r="I24" s="210"/>
      <c r="J24" s="194" t="s">
        <v>75</v>
      </c>
      <c r="K24" s="194"/>
      <c r="L24" s="194"/>
      <c r="M24" s="194"/>
      <c r="N24" s="194"/>
      <c r="O24" s="194"/>
      <c r="P24" s="194"/>
      <c r="Q24" s="191" t="s">
        <v>76</v>
      </c>
      <c r="R24" s="207"/>
      <c r="S24" s="207"/>
      <c r="T24" s="207"/>
      <c r="U24" s="207"/>
      <c r="V24" s="207"/>
      <c r="W24" s="207"/>
      <c r="X24" s="191" t="s">
        <v>139</v>
      </c>
      <c r="Y24" s="191"/>
      <c r="Z24" s="191"/>
      <c r="AA24" s="191"/>
      <c r="AB24" s="191"/>
      <c r="AC24" s="191"/>
      <c r="AD24" s="191" t="s">
        <v>70</v>
      </c>
      <c r="AE24" s="191"/>
      <c r="AF24" s="191"/>
      <c r="AG24" s="191"/>
      <c r="AH24" s="191"/>
      <c r="AI24" s="191"/>
      <c r="AJ24" s="191"/>
      <c r="AK24" s="191"/>
      <c r="AL24" s="191"/>
      <c r="AM24" s="191"/>
      <c r="AN24" s="198" t="s">
        <v>69</v>
      </c>
      <c r="AO24" s="198"/>
      <c r="AP24" s="198"/>
      <c r="AQ24" s="198"/>
      <c r="AR24" s="198"/>
      <c r="AS24" s="198"/>
      <c r="AT24" s="164" t="s">
        <v>71</v>
      </c>
      <c r="AU24" s="165"/>
      <c r="AV24" s="165"/>
      <c r="AW24" s="165"/>
      <c r="AX24" s="165"/>
      <c r="AY24" s="165"/>
      <c r="AZ24" s="165"/>
      <c r="BA24" s="165"/>
      <c r="BB24" s="165"/>
      <c r="BC24" s="165"/>
      <c r="BD24" s="165"/>
      <c r="BE24" s="168" t="s">
        <v>56</v>
      </c>
      <c r="BF24" s="169"/>
      <c r="BG24" s="169"/>
      <c r="BH24" s="169"/>
      <c r="BI24" s="169"/>
      <c r="BJ24" s="169"/>
      <c r="BK24" s="235">
        <v>744</v>
      </c>
      <c r="BL24" s="235"/>
      <c r="BM24" s="235"/>
      <c r="BN24" s="56">
        <v>100</v>
      </c>
      <c r="BO24" s="56"/>
      <c r="BP24" s="56"/>
      <c r="BQ24" s="56"/>
      <c r="BR24" s="56"/>
      <c r="BS24" s="56"/>
      <c r="BT24" s="56"/>
      <c r="BU24" s="56"/>
      <c r="BV24" s="56"/>
      <c r="BW24" s="56"/>
      <c r="BX24" s="56">
        <v>100</v>
      </c>
      <c r="BY24" s="56"/>
      <c r="BZ24" s="56"/>
      <c r="CA24" s="56"/>
      <c r="CB24" s="56"/>
      <c r="CC24" s="56"/>
      <c r="CD24" s="56"/>
      <c r="CE24" s="56">
        <v>100</v>
      </c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5">
        <v>15</v>
      </c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</row>
    <row r="25" spans="1:171" ht="81.75" customHeight="1" outlineLevel="1">
      <c r="A25" s="210"/>
      <c r="B25" s="210"/>
      <c r="C25" s="210"/>
      <c r="D25" s="210"/>
      <c r="E25" s="210"/>
      <c r="F25" s="210"/>
      <c r="G25" s="210"/>
      <c r="H25" s="210"/>
      <c r="I25" s="210"/>
      <c r="J25" s="194"/>
      <c r="K25" s="194"/>
      <c r="L25" s="194"/>
      <c r="M25" s="194"/>
      <c r="N25" s="194"/>
      <c r="O25" s="194"/>
      <c r="P25" s="194"/>
      <c r="Q25" s="207"/>
      <c r="R25" s="207"/>
      <c r="S25" s="207"/>
      <c r="T25" s="207"/>
      <c r="U25" s="207"/>
      <c r="V25" s="207"/>
      <c r="W25" s="207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8"/>
      <c r="AO25" s="198"/>
      <c r="AP25" s="198"/>
      <c r="AQ25" s="198"/>
      <c r="AR25" s="198"/>
      <c r="AS25" s="198"/>
      <c r="AT25" s="164" t="s">
        <v>77</v>
      </c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4" t="s">
        <v>55</v>
      </c>
      <c r="BF25" s="53"/>
      <c r="BG25" s="53"/>
      <c r="BH25" s="53"/>
      <c r="BI25" s="53"/>
      <c r="BJ25" s="53"/>
      <c r="BK25" s="56">
        <v>744</v>
      </c>
      <c r="BL25" s="56"/>
      <c r="BM25" s="56"/>
      <c r="BN25" s="56">
        <v>100</v>
      </c>
      <c r="BO25" s="56"/>
      <c r="BP25" s="56"/>
      <c r="BQ25" s="56"/>
      <c r="BR25" s="56"/>
      <c r="BS25" s="56"/>
      <c r="BT25" s="56"/>
      <c r="BU25" s="56"/>
      <c r="BV25" s="56"/>
      <c r="BW25" s="56"/>
      <c r="BX25" s="56">
        <v>100</v>
      </c>
      <c r="BY25" s="56"/>
      <c r="BZ25" s="56"/>
      <c r="CA25" s="56"/>
      <c r="CB25" s="56"/>
      <c r="CC25" s="56"/>
      <c r="CD25" s="56"/>
      <c r="CE25" s="56">
        <v>100</v>
      </c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5">
        <v>15</v>
      </c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</row>
    <row r="26" spans="1:171" ht="176.25" customHeight="1" outlineLevel="1">
      <c r="A26" s="210"/>
      <c r="B26" s="210"/>
      <c r="C26" s="210"/>
      <c r="D26" s="210"/>
      <c r="E26" s="210"/>
      <c r="F26" s="210"/>
      <c r="G26" s="210"/>
      <c r="H26" s="210"/>
      <c r="I26" s="210"/>
      <c r="J26" s="194"/>
      <c r="K26" s="194"/>
      <c r="L26" s="194"/>
      <c r="M26" s="194"/>
      <c r="N26" s="194"/>
      <c r="O26" s="194"/>
      <c r="P26" s="194"/>
      <c r="Q26" s="207"/>
      <c r="R26" s="207"/>
      <c r="S26" s="207"/>
      <c r="T26" s="207"/>
      <c r="U26" s="207"/>
      <c r="V26" s="207"/>
      <c r="W26" s="207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8"/>
      <c r="AO26" s="198"/>
      <c r="AP26" s="198"/>
      <c r="AQ26" s="198"/>
      <c r="AR26" s="198"/>
      <c r="AS26" s="198"/>
      <c r="AT26" s="195" t="s">
        <v>78</v>
      </c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87" t="s">
        <v>56</v>
      </c>
      <c r="BF26" s="188"/>
      <c r="BG26" s="188"/>
      <c r="BH26" s="188"/>
      <c r="BI26" s="188"/>
      <c r="BJ26" s="188"/>
      <c r="BK26" s="189">
        <v>744</v>
      </c>
      <c r="BL26" s="189"/>
      <c r="BM26" s="189"/>
      <c r="BN26" s="166">
        <v>100</v>
      </c>
      <c r="BO26" s="166"/>
      <c r="BP26" s="166"/>
      <c r="BQ26" s="166"/>
      <c r="BR26" s="166"/>
      <c r="BS26" s="166"/>
      <c r="BT26" s="166"/>
      <c r="BU26" s="166"/>
      <c r="BV26" s="166"/>
      <c r="BW26" s="166"/>
      <c r="BX26" s="166">
        <v>100</v>
      </c>
      <c r="BY26" s="166"/>
      <c r="BZ26" s="166"/>
      <c r="CA26" s="166"/>
      <c r="CB26" s="166"/>
      <c r="CC26" s="166"/>
      <c r="CD26" s="166"/>
      <c r="CE26" s="166">
        <v>100</v>
      </c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>
        <v>15</v>
      </c>
      <c r="CQ26" s="166"/>
      <c r="CR26" s="166"/>
      <c r="CS26" s="166"/>
      <c r="CT26" s="166"/>
      <c r="CU26" s="166"/>
      <c r="CV26" s="166"/>
      <c r="CW26" s="190"/>
      <c r="CX26" s="190"/>
      <c r="CY26" s="190"/>
      <c r="CZ26" s="190"/>
      <c r="DA26" s="190"/>
      <c r="DB26" s="190"/>
      <c r="DC26" s="190"/>
      <c r="DD26" s="190"/>
      <c r="DE26" s="190"/>
      <c r="DF26" s="51"/>
      <c r="DG26" s="51"/>
      <c r="DH26" s="51"/>
      <c r="DI26" s="51"/>
      <c r="DJ26" s="51"/>
    </row>
    <row r="27" spans="1:171" s="17" customFormat="1" ht="93" customHeight="1" outlineLevel="1" thickBot="1">
      <c r="A27" s="210"/>
      <c r="B27" s="210"/>
      <c r="C27" s="210"/>
      <c r="D27" s="210"/>
      <c r="E27" s="210"/>
      <c r="F27" s="210"/>
      <c r="G27" s="210"/>
      <c r="H27" s="210"/>
      <c r="I27" s="210"/>
      <c r="J27" s="194"/>
      <c r="K27" s="194"/>
      <c r="L27" s="194"/>
      <c r="M27" s="194"/>
      <c r="N27" s="194"/>
      <c r="O27" s="194"/>
      <c r="P27" s="194"/>
      <c r="Q27" s="207"/>
      <c r="R27" s="207"/>
      <c r="S27" s="207"/>
      <c r="T27" s="207"/>
      <c r="U27" s="207"/>
      <c r="V27" s="207"/>
      <c r="W27" s="207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8"/>
      <c r="AO27" s="198"/>
      <c r="AP27" s="198"/>
      <c r="AQ27" s="198"/>
      <c r="AR27" s="198"/>
      <c r="AS27" s="198"/>
      <c r="AT27" s="52" t="s">
        <v>79</v>
      </c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4" t="s">
        <v>56</v>
      </c>
      <c r="BF27" s="55"/>
      <c r="BG27" s="55"/>
      <c r="BH27" s="55"/>
      <c r="BI27" s="55"/>
      <c r="BJ27" s="55"/>
      <c r="BK27" s="56">
        <v>744</v>
      </c>
      <c r="BL27" s="56"/>
      <c r="BM27" s="56"/>
      <c r="BN27" s="56">
        <v>90</v>
      </c>
      <c r="BO27" s="56"/>
      <c r="BP27" s="56"/>
      <c r="BQ27" s="56"/>
      <c r="BR27" s="56"/>
      <c r="BS27" s="56"/>
      <c r="BT27" s="56"/>
      <c r="BU27" s="56"/>
      <c r="BV27" s="56"/>
      <c r="BW27" s="56"/>
      <c r="BX27" s="56">
        <v>90</v>
      </c>
      <c r="BY27" s="56"/>
      <c r="BZ27" s="56"/>
      <c r="CA27" s="56"/>
      <c r="CB27" s="56"/>
      <c r="CC27" s="56"/>
      <c r="CD27" s="56"/>
      <c r="CE27" s="56">
        <v>90</v>
      </c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>
        <v>15</v>
      </c>
      <c r="CQ27" s="56"/>
      <c r="CR27" s="56"/>
      <c r="CS27" s="56"/>
      <c r="CT27" s="56"/>
      <c r="CU27" s="56"/>
      <c r="CV27" s="56"/>
      <c r="CW27" s="55"/>
      <c r="CX27" s="55"/>
      <c r="CY27" s="55"/>
      <c r="CZ27" s="55"/>
      <c r="DA27" s="55"/>
      <c r="DB27" s="55"/>
      <c r="DC27" s="55"/>
      <c r="DD27" s="55"/>
      <c r="DE27" s="55"/>
      <c r="DF27" s="51"/>
      <c r="DG27" s="51"/>
      <c r="DH27" s="51"/>
      <c r="DI27" s="51"/>
      <c r="DJ27" s="51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</row>
    <row r="28" spans="1:171" s="24" customFormat="1" ht="91.5" customHeight="1" outlineLevel="1">
      <c r="A28" s="210" t="s">
        <v>202</v>
      </c>
      <c r="B28" s="210"/>
      <c r="C28" s="210"/>
      <c r="D28" s="210"/>
      <c r="E28" s="210"/>
      <c r="F28" s="210"/>
      <c r="G28" s="210"/>
      <c r="H28" s="210"/>
      <c r="I28" s="210"/>
      <c r="J28" s="194" t="s">
        <v>203</v>
      </c>
      <c r="K28" s="194"/>
      <c r="L28" s="194"/>
      <c r="M28" s="194"/>
      <c r="N28" s="194"/>
      <c r="O28" s="194"/>
      <c r="P28" s="194"/>
      <c r="Q28" s="191" t="s">
        <v>204</v>
      </c>
      <c r="R28" s="191"/>
      <c r="S28" s="191"/>
      <c r="T28" s="191"/>
      <c r="U28" s="191"/>
      <c r="V28" s="191"/>
      <c r="W28" s="191"/>
      <c r="X28" s="191" t="s">
        <v>131</v>
      </c>
      <c r="Y28" s="191"/>
      <c r="Z28" s="191"/>
      <c r="AA28" s="191"/>
      <c r="AB28" s="191"/>
      <c r="AC28" s="191"/>
      <c r="AD28" s="191" t="s">
        <v>70</v>
      </c>
      <c r="AE28" s="191"/>
      <c r="AF28" s="191"/>
      <c r="AG28" s="191"/>
      <c r="AH28" s="191"/>
      <c r="AI28" s="191"/>
      <c r="AJ28" s="191"/>
      <c r="AK28" s="191"/>
      <c r="AL28" s="191"/>
      <c r="AM28" s="191"/>
      <c r="AN28" s="198" t="s">
        <v>69</v>
      </c>
      <c r="AO28" s="198"/>
      <c r="AP28" s="198"/>
      <c r="AQ28" s="198"/>
      <c r="AR28" s="198"/>
      <c r="AS28" s="198"/>
      <c r="AT28" s="164" t="s">
        <v>71</v>
      </c>
      <c r="AU28" s="165"/>
      <c r="AV28" s="165"/>
      <c r="AW28" s="165"/>
      <c r="AX28" s="165"/>
      <c r="AY28" s="165"/>
      <c r="AZ28" s="165"/>
      <c r="BA28" s="165"/>
      <c r="BB28" s="165"/>
      <c r="BC28" s="165"/>
      <c r="BD28" s="165"/>
      <c r="BE28" s="168" t="s">
        <v>56</v>
      </c>
      <c r="BF28" s="169"/>
      <c r="BG28" s="169"/>
      <c r="BH28" s="169"/>
      <c r="BI28" s="169"/>
      <c r="BJ28" s="169"/>
      <c r="BK28" s="56">
        <v>744</v>
      </c>
      <c r="BL28" s="56"/>
      <c r="BM28" s="56"/>
      <c r="BN28" s="56">
        <v>100</v>
      </c>
      <c r="BO28" s="56"/>
      <c r="BP28" s="56"/>
      <c r="BQ28" s="56"/>
      <c r="BR28" s="56"/>
      <c r="BS28" s="56"/>
      <c r="BT28" s="56"/>
      <c r="BU28" s="56"/>
      <c r="BV28" s="56"/>
      <c r="BW28" s="56"/>
      <c r="BX28" s="56">
        <v>100</v>
      </c>
      <c r="BY28" s="56"/>
      <c r="BZ28" s="56"/>
      <c r="CA28" s="56"/>
      <c r="CB28" s="56"/>
      <c r="CC28" s="56"/>
      <c r="CD28" s="56"/>
      <c r="CE28" s="56">
        <v>100</v>
      </c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5">
        <v>15</v>
      </c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</row>
    <row r="29" spans="1:171" s="24" customFormat="1" ht="79.5" customHeight="1" outlineLevel="1">
      <c r="A29" s="210"/>
      <c r="B29" s="210"/>
      <c r="C29" s="210"/>
      <c r="D29" s="210"/>
      <c r="E29" s="210"/>
      <c r="F29" s="210"/>
      <c r="G29" s="210"/>
      <c r="H29" s="210"/>
      <c r="I29" s="210"/>
      <c r="J29" s="194"/>
      <c r="K29" s="194"/>
      <c r="L29" s="194"/>
      <c r="M29" s="194"/>
      <c r="N29" s="194"/>
      <c r="O29" s="194"/>
      <c r="P29" s="194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8"/>
      <c r="AO29" s="198"/>
      <c r="AP29" s="198"/>
      <c r="AQ29" s="198"/>
      <c r="AR29" s="198"/>
      <c r="AS29" s="198"/>
      <c r="AT29" s="164" t="s">
        <v>77</v>
      </c>
      <c r="AU29" s="165"/>
      <c r="AV29" s="165"/>
      <c r="AW29" s="165"/>
      <c r="AX29" s="165"/>
      <c r="AY29" s="165"/>
      <c r="AZ29" s="165"/>
      <c r="BA29" s="165"/>
      <c r="BB29" s="165"/>
      <c r="BC29" s="165"/>
      <c r="BD29" s="165"/>
      <c r="BE29" s="164" t="s">
        <v>55</v>
      </c>
      <c r="BF29" s="53"/>
      <c r="BG29" s="53"/>
      <c r="BH29" s="53"/>
      <c r="BI29" s="53"/>
      <c r="BJ29" s="53"/>
      <c r="BK29" s="56">
        <v>744</v>
      </c>
      <c r="BL29" s="56"/>
      <c r="BM29" s="56"/>
      <c r="BN29" s="56">
        <v>100</v>
      </c>
      <c r="BO29" s="56"/>
      <c r="BP29" s="56"/>
      <c r="BQ29" s="56"/>
      <c r="BR29" s="56"/>
      <c r="BS29" s="56"/>
      <c r="BT29" s="56"/>
      <c r="BU29" s="56"/>
      <c r="BV29" s="56"/>
      <c r="BW29" s="56"/>
      <c r="BX29" s="56">
        <v>100</v>
      </c>
      <c r="BY29" s="56"/>
      <c r="BZ29" s="56"/>
      <c r="CA29" s="56"/>
      <c r="CB29" s="56"/>
      <c r="CC29" s="56"/>
      <c r="CD29" s="56"/>
      <c r="CE29" s="56">
        <v>100</v>
      </c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5">
        <v>15</v>
      </c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</row>
    <row r="30" spans="1:171" s="24" customFormat="1" ht="167.25" customHeight="1" outlineLevel="1">
      <c r="A30" s="210"/>
      <c r="B30" s="210"/>
      <c r="C30" s="210"/>
      <c r="D30" s="210"/>
      <c r="E30" s="210"/>
      <c r="F30" s="210"/>
      <c r="G30" s="210"/>
      <c r="H30" s="210"/>
      <c r="I30" s="210"/>
      <c r="J30" s="194"/>
      <c r="K30" s="194"/>
      <c r="L30" s="194"/>
      <c r="M30" s="194"/>
      <c r="N30" s="194"/>
      <c r="O30" s="194"/>
      <c r="P30" s="194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8"/>
      <c r="AO30" s="198"/>
      <c r="AP30" s="198"/>
      <c r="AQ30" s="198"/>
      <c r="AR30" s="198"/>
      <c r="AS30" s="198"/>
      <c r="AT30" s="195" t="s">
        <v>78</v>
      </c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87" t="s">
        <v>56</v>
      </c>
      <c r="BF30" s="188"/>
      <c r="BG30" s="188"/>
      <c r="BH30" s="188"/>
      <c r="BI30" s="188"/>
      <c r="BJ30" s="188"/>
      <c r="BK30" s="189">
        <v>744</v>
      </c>
      <c r="BL30" s="189"/>
      <c r="BM30" s="189"/>
      <c r="BN30" s="189">
        <v>100</v>
      </c>
      <c r="BO30" s="189"/>
      <c r="BP30" s="189"/>
      <c r="BQ30" s="189"/>
      <c r="BR30" s="189"/>
      <c r="BS30" s="189"/>
      <c r="BT30" s="189"/>
      <c r="BU30" s="189"/>
      <c r="BV30" s="189"/>
      <c r="BW30" s="189"/>
      <c r="BX30" s="189">
        <v>100</v>
      </c>
      <c r="BY30" s="189"/>
      <c r="BZ30" s="189"/>
      <c r="CA30" s="189"/>
      <c r="CB30" s="189"/>
      <c r="CC30" s="189"/>
      <c r="CD30" s="189"/>
      <c r="CE30" s="189">
        <v>100</v>
      </c>
      <c r="CF30" s="189"/>
      <c r="CG30" s="189"/>
      <c r="CH30" s="189"/>
      <c r="CI30" s="189"/>
      <c r="CJ30" s="189"/>
      <c r="CK30" s="189"/>
      <c r="CL30" s="189"/>
      <c r="CM30" s="189"/>
      <c r="CN30" s="189"/>
      <c r="CO30" s="189"/>
      <c r="CP30" s="189">
        <v>15</v>
      </c>
      <c r="CQ30" s="189"/>
      <c r="CR30" s="189"/>
      <c r="CS30" s="189"/>
      <c r="CT30" s="189"/>
      <c r="CU30" s="189"/>
      <c r="CV30" s="189"/>
      <c r="CW30" s="190"/>
      <c r="CX30" s="190"/>
      <c r="CY30" s="190"/>
      <c r="CZ30" s="190"/>
      <c r="DA30" s="190"/>
      <c r="DB30" s="190"/>
      <c r="DC30" s="190"/>
      <c r="DD30" s="190"/>
      <c r="DE30" s="190"/>
      <c r="DF30" s="51"/>
      <c r="DG30" s="51"/>
      <c r="DH30" s="51"/>
      <c r="DI30" s="51"/>
      <c r="DJ30" s="51"/>
    </row>
    <row r="31" spans="1:171" s="17" customFormat="1" ht="93" customHeight="1" outlineLevel="1" thickBot="1">
      <c r="A31" s="210"/>
      <c r="B31" s="210"/>
      <c r="C31" s="210"/>
      <c r="D31" s="210"/>
      <c r="E31" s="210"/>
      <c r="F31" s="210"/>
      <c r="G31" s="210"/>
      <c r="H31" s="210"/>
      <c r="I31" s="210"/>
      <c r="J31" s="194"/>
      <c r="K31" s="194"/>
      <c r="L31" s="194"/>
      <c r="M31" s="194"/>
      <c r="N31" s="194"/>
      <c r="O31" s="194"/>
      <c r="P31" s="194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8"/>
      <c r="AO31" s="198"/>
      <c r="AP31" s="198"/>
      <c r="AQ31" s="198"/>
      <c r="AR31" s="198"/>
      <c r="AS31" s="198"/>
      <c r="AT31" s="52" t="s">
        <v>79</v>
      </c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4" t="s">
        <v>56</v>
      </c>
      <c r="BF31" s="55"/>
      <c r="BG31" s="55"/>
      <c r="BH31" s="55"/>
      <c r="BI31" s="55"/>
      <c r="BJ31" s="55"/>
      <c r="BK31" s="56">
        <v>744</v>
      </c>
      <c r="BL31" s="56"/>
      <c r="BM31" s="56"/>
      <c r="BN31" s="56">
        <v>90</v>
      </c>
      <c r="BO31" s="56"/>
      <c r="BP31" s="56"/>
      <c r="BQ31" s="56"/>
      <c r="BR31" s="56"/>
      <c r="BS31" s="56"/>
      <c r="BT31" s="56"/>
      <c r="BU31" s="56"/>
      <c r="BV31" s="56"/>
      <c r="BW31" s="56"/>
      <c r="BX31" s="56">
        <v>90</v>
      </c>
      <c r="BY31" s="56"/>
      <c r="BZ31" s="56"/>
      <c r="CA31" s="56"/>
      <c r="CB31" s="56"/>
      <c r="CC31" s="56"/>
      <c r="CD31" s="56"/>
      <c r="CE31" s="56">
        <v>90</v>
      </c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>
        <v>15</v>
      </c>
      <c r="CQ31" s="56"/>
      <c r="CR31" s="56"/>
      <c r="CS31" s="56"/>
      <c r="CT31" s="56"/>
      <c r="CU31" s="56"/>
      <c r="CV31" s="56"/>
      <c r="CW31" s="55"/>
      <c r="CX31" s="55"/>
      <c r="CY31" s="55"/>
      <c r="CZ31" s="55"/>
      <c r="DA31" s="55"/>
      <c r="DB31" s="55"/>
      <c r="DC31" s="55"/>
      <c r="DD31" s="55"/>
      <c r="DE31" s="55"/>
      <c r="DF31" s="51"/>
      <c r="DG31" s="51"/>
      <c r="DH31" s="51"/>
      <c r="DI31" s="51"/>
      <c r="DJ31" s="51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</row>
    <row r="32" spans="1:171" s="19" customFormat="1" ht="91.5" customHeight="1" outlineLevel="1">
      <c r="A32" s="210" t="s">
        <v>201</v>
      </c>
      <c r="B32" s="210"/>
      <c r="C32" s="210"/>
      <c r="D32" s="210"/>
      <c r="E32" s="210"/>
      <c r="F32" s="210"/>
      <c r="G32" s="210"/>
      <c r="H32" s="210"/>
      <c r="I32" s="210"/>
      <c r="J32" s="194" t="s">
        <v>75</v>
      </c>
      <c r="K32" s="194"/>
      <c r="L32" s="194"/>
      <c r="M32" s="194"/>
      <c r="N32" s="194"/>
      <c r="O32" s="194"/>
      <c r="P32" s="194"/>
      <c r="Q32" s="191" t="s">
        <v>76</v>
      </c>
      <c r="R32" s="191"/>
      <c r="S32" s="191"/>
      <c r="T32" s="191"/>
      <c r="U32" s="191"/>
      <c r="V32" s="191"/>
      <c r="W32" s="191"/>
      <c r="X32" s="191" t="s">
        <v>131</v>
      </c>
      <c r="Y32" s="191"/>
      <c r="Z32" s="191"/>
      <c r="AA32" s="191"/>
      <c r="AB32" s="191"/>
      <c r="AC32" s="191"/>
      <c r="AD32" s="191" t="s">
        <v>70</v>
      </c>
      <c r="AE32" s="191"/>
      <c r="AF32" s="191"/>
      <c r="AG32" s="191"/>
      <c r="AH32" s="191"/>
      <c r="AI32" s="191"/>
      <c r="AJ32" s="191"/>
      <c r="AK32" s="191"/>
      <c r="AL32" s="191"/>
      <c r="AM32" s="191"/>
      <c r="AN32" s="198" t="s">
        <v>69</v>
      </c>
      <c r="AO32" s="198"/>
      <c r="AP32" s="198"/>
      <c r="AQ32" s="198"/>
      <c r="AR32" s="198"/>
      <c r="AS32" s="198"/>
      <c r="AT32" s="164" t="s">
        <v>71</v>
      </c>
      <c r="AU32" s="165"/>
      <c r="AV32" s="165"/>
      <c r="AW32" s="165"/>
      <c r="AX32" s="165"/>
      <c r="AY32" s="165"/>
      <c r="AZ32" s="165"/>
      <c r="BA32" s="165"/>
      <c r="BB32" s="165"/>
      <c r="BC32" s="165"/>
      <c r="BD32" s="165"/>
      <c r="BE32" s="168" t="s">
        <v>56</v>
      </c>
      <c r="BF32" s="169"/>
      <c r="BG32" s="169"/>
      <c r="BH32" s="169"/>
      <c r="BI32" s="169"/>
      <c r="BJ32" s="169"/>
      <c r="BK32" s="56">
        <v>744</v>
      </c>
      <c r="BL32" s="56"/>
      <c r="BM32" s="56"/>
      <c r="BN32" s="56">
        <v>100</v>
      </c>
      <c r="BO32" s="56"/>
      <c r="BP32" s="56"/>
      <c r="BQ32" s="56"/>
      <c r="BR32" s="56"/>
      <c r="BS32" s="56"/>
      <c r="BT32" s="56"/>
      <c r="BU32" s="56"/>
      <c r="BV32" s="56"/>
      <c r="BW32" s="56"/>
      <c r="BX32" s="56">
        <v>100</v>
      </c>
      <c r="BY32" s="56"/>
      <c r="BZ32" s="56"/>
      <c r="CA32" s="56"/>
      <c r="CB32" s="56"/>
      <c r="CC32" s="56"/>
      <c r="CD32" s="56"/>
      <c r="CE32" s="56">
        <v>100</v>
      </c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5">
        <v>15</v>
      </c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</row>
    <row r="33" spans="1:171" s="19" customFormat="1" ht="79.5" customHeight="1" outlineLevel="1">
      <c r="A33" s="210"/>
      <c r="B33" s="210"/>
      <c r="C33" s="210"/>
      <c r="D33" s="210"/>
      <c r="E33" s="210"/>
      <c r="F33" s="210"/>
      <c r="G33" s="210"/>
      <c r="H33" s="210"/>
      <c r="I33" s="210"/>
      <c r="J33" s="194"/>
      <c r="K33" s="194"/>
      <c r="L33" s="194"/>
      <c r="M33" s="194"/>
      <c r="N33" s="194"/>
      <c r="O33" s="194"/>
      <c r="P33" s="194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8"/>
      <c r="AO33" s="198"/>
      <c r="AP33" s="198"/>
      <c r="AQ33" s="198"/>
      <c r="AR33" s="198"/>
      <c r="AS33" s="198"/>
      <c r="AT33" s="164" t="s">
        <v>77</v>
      </c>
      <c r="AU33" s="165"/>
      <c r="AV33" s="165"/>
      <c r="AW33" s="165"/>
      <c r="AX33" s="165"/>
      <c r="AY33" s="165"/>
      <c r="AZ33" s="165"/>
      <c r="BA33" s="165"/>
      <c r="BB33" s="165"/>
      <c r="BC33" s="165"/>
      <c r="BD33" s="165"/>
      <c r="BE33" s="164" t="s">
        <v>55</v>
      </c>
      <c r="BF33" s="53"/>
      <c r="BG33" s="53"/>
      <c r="BH33" s="53"/>
      <c r="BI33" s="53"/>
      <c r="BJ33" s="53"/>
      <c r="BK33" s="56">
        <v>744</v>
      </c>
      <c r="BL33" s="56"/>
      <c r="BM33" s="56"/>
      <c r="BN33" s="56">
        <v>100</v>
      </c>
      <c r="BO33" s="56"/>
      <c r="BP33" s="56"/>
      <c r="BQ33" s="56"/>
      <c r="BR33" s="56"/>
      <c r="BS33" s="56"/>
      <c r="BT33" s="56"/>
      <c r="BU33" s="56"/>
      <c r="BV33" s="56"/>
      <c r="BW33" s="56"/>
      <c r="BX33" s="56">
        <v>100</v>
      </c>
      <c r="BY33" s="56"/>
      <c r="BZ33" s="56"/>
      <c r="CA33" s="56"/>
      <c r="CB33" s="56"/>
      <c r="CC33" s="56"/>
      <c r="CD33" s="56"/>
      <c r="CE33" s="56">
        <v>100</v>
      </c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5">
        <v>15</v>
      </c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</row>
    <row r="34" spans="1:171" s="19" customFormat="1" ht="167.25" customHeight="1" outlineLevel="1">
      <c r="A34" s="210"/>
      <c r="B34" s="210"/>
      <c r="C34" s="210"/>
      <c r="D34" s="210"/>
      <c r="E34" s="210"/>
      <c r="F34" s="210"/>
      <c r="G34" s="210"/>
      <c r="H34" s="210"/>
      <c r="I34" s="210"/>
      <c r="J34" s="194"/>
      <c r="K34" s="194"/>
      <c r="L34" s="194"/>
      <c r="M34" s="194"/>
      <c r="N34" s="194"/>
      <c r="O34" s="194"/>
      <c r="P34" s="194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8"/>
      <c r="AO34" s="198"/>
      <c r="AP34" s="198"/>
      <c r="AQ34" s="198"/>
      <c r="AR34" s="198"/>
      <c r="AS34" s="198"/>
      <c r="AT34" s="195" t="s">
        <v>78</v>
      </c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87" t="s">
        <v>56</v>
      </c>
      <c r="BF34" s="188"/>
      <c r="BG34" s="188"/>
      <c r="BH34" s="188"/>
      <c r="BI34" s="188"/>
      <c r="BJ34" s="188"/>
      <c r="BK34" s="189">
        <v>744</v>
      </c>
      <c r="BL34" s="189"/>
      <c r="BM34" s="189"/>
      <c r="BN34" s="189">
        <v>100</v>
      </c>
      <c r="BO34" s="189"/>
      <c r="BP34" s="189"/>
      <c r="BQ34" s="189"/>
      <c r="BR34" s="189"/>
      <c r="BS34" s="189"/>
      <c r="BT34" s="189"/>
      <c r="BU34" s="189"/>
      <c r="BV34" s="189"/>
      <c r="BW34" s="189"/>
      <c r="BX34" s="189">
        <v>100</v>
      </c>
      <c r="BY34" s="189"/>
      <c r="BZ34" s="189"/>
      <c r="CA34" s="189"/>
      <c r="CB34" s="189"/>
      <c r="CC34" s="189"/>
      <c r="CD34" s="189"/>
      <c r="CE34" s="189">
        <v>100</v>
      </c>
      <c r="CF34" s="189"/>
      <c r="CG34" s="189"/>
      <c r="CH34" s="189"/>
      <c r="CI34" s="189"/>
      <c r="CJ34" s="189"/>
      <c r="CK34" s="189"/>
      <c r="CL34" s="189"/>
      <c r="CM34" s="189"/>
      <c r="CN34" s="189"/>
      <c r="CO34" s="189"/>
      <c r="CP34" s="189">
        <v>15</v>
      </c>
      <c r="CQ34" s="189"/>
      <c r="CR34" s="189"/>
      <c r="CS34" s="189"/>
      <c r="CT34" s="189"/>
      <c r="CU34" s="189"/>
      <c r="CV34" s="189"/>
      <c r="CW34" s="190"/>
      <c r="CX34" s="190"/>
      <c r="CY34" s="190"/>
      <c r="CZ34" s="190"/>
      <c r="DA34" s="190"/>
      <c r="DB34" s="190"/>
      <c r="DC34" s="190"/>
      <c r="DD34" s="190"/>
      <c r="DE34" s="190"/>
      <c r="DF34" s="51"/>
      <c r="DG34" s="51"/>
      <c r="DH34" s="51"/>
      <c r="DI34" s="51"/>
      <c r="DJ34" s="51"/>
    </row>
    <row r="35" spans="1:171" s="17" customFormat="1" ht="93" customHeight="1" outlineLevel="1" thickBot="1">
      <c r="A35" s="210"/>
      <c r="B35" s="210"/>
      <c r="C35" s="210"/>
      <c r="D35" s="210"/>
      <c r="E35" s="210"/>
      <c r="F35" s="210"/>
      <c r="G35" s="210"/>
      <c r="H35" s="210"/>
      <c r="I35" s="210"/>
      <c r="J35" s="194"/>
      <c r="K35" s="194"/>
      <c r="L35" s="194"/>
      <c r="M35" s="194"/>
      <c r="N35" s="194"/>
      <c r="O35" s="194"/>
      <c r="P35" s="194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8"/>
      <c r="AO35" s="198"/>
      <c r="AP35" s="198"/>
      <c r="AQ35" s="198"/>
      <c r="AR35" s="198"/>
      <c r="AS35" s="198"/>
      <c r="AT35" s="52" t="s">
        <v>79</v>
      </c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4" t="s">
        <v>56</v>
      </c>
      <c r="BF35" s="55"/>
      <c r="BG35" s="55"/>
      <c r="BH35" s="55"/>
      <c r="BI35" s="55"/>
      <c r="BJ35" s="55"/>
      <c r="BK35" s="56">
        <v>744</v>
      </c>
      <c r="BL35" s="56"/>
      <c r="BM35" s="56"/>
      <c r="BN35" s="56">
        <v>90</v>
      </c>
      <c r="BO35" s="56"/>
      <c r="BP35" s="56"/>
      <c r="BQ35" s="56"/>
      <c r="BR35" s="56"/>
      <c r="BS35" s="56"/>
      <c r="BT35" s="56"/>
      <c r="BU35" s="56"/>
      <c r="BV35" s="56"/>
      <c r="BW35" s="56"/>
      <c r="BX35" s="56">
        <v>90</v>
      </c>
      <c r="BY35" s="56"/>
      <c r="BZ35" s="56"/>
      <c r="CA35" s="56"/>
      <c r="CB35" s="56"/>
      <c r="CC35" s="56"/>
      <c r="CD35" s="56"/>
      <c r="CE35" s="56">
        <v>90</v>
      </c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>
        <v>15</v>
      </c>
      <c r="CQ35" s="56"/>
      <c r="CR35" s="56"/>
      <c r="CS35" s="56"/>
      <c r="CT35" s="56"/>
      <c r="CU35" s="56"/>
      <c r="CV35" s="56"/>
      <c r="CW35" s="55"/>
      <c r="CX35" s="55"/>
      <c r="CY35" s="55"/>
      <c r="CZ35" s="55"/>
      <c r="DA35" s="55"/>
      <c r="DB35" s="55"/>
      <c r="DC35" s="55"/>
      <c r="DD35" s="55"/>
      <c r="DE35" s="55"/>
      <c r="DF35" s="51"/>
      <c r="DG35" s="51"/>
      <c r="DH35" s="51"/>
      <c r="DI35" s="51"/>
      <c r="DJ35" s="51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</row>
    <row r="36" spans="1:171" ht="15.75" customHeight="1" outlineLevel="1">
      <c r="A36" s="388" t="s">
        <v>161</v>
      </c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89"/>
      <c r="S36" s="389"/>
      <c r="T36" s="389"/>
      <c r="U36" s="389"/>
      <c r="V36" s="389"/>
      <c r="W36" s="389"/>
      <c r="X36" s="389"/>
      <c r="Y36" s="389"/>
      <c r="Z36" s="389"/>
      <c r="AA36" s="389"/>
      <c r="AB36" s="389"/>
      <c r="AC36" s="389"/>
      <c r="AD36" s="389"/>
      <c r="AE36" s="389"/>
      <c r="AF36" s="389"/>
      <c r="AG36" s="389"/>
      <c r="AH36" s="389"/>
      <c r="AI36" s="389"/>
      <c r="AJ36" s="389"/>
      <c r="AK36" s="389"/>
      <c r="AL36" s="389"/>
      <c r="AM36" s="389"/>
      <c r="AN36" s="389"/>
      <c r="AO36" s="389"/>
      <c r="AP36" s="389"/>
      <c r="AQ36" s="389"/>
      <c r="AR36" s="389"/>
      <c r="AS36" s="389"/>
      <c r="AT36" s="389"/>
      <c r="AU36" s="389"/>
      <c r="AV36" s="389"/>
      <c r="AW36" s="389"/>
      <c r="AX36" s="389"/>
      <c r="AY36" s="389"/>
      <c r="AZ36" s="389"/>
      <c r="BA36" s="389"/>
      <c r="BB36" s="389"/>
      <c r="BC36" s="389"/>
      <c r="BD36" s="389"/>
      <c r="BE36" s="389"/>
      <c r="BF36" s="389"/>
      <c r="BG36" s="389"/>
      <c r="BH36" s="389"/>
      <c r="BI36" s="389"/>
      <c r="BJ36" s="389"/>
      <c r="BK36" s="389"/>
      <c r="BL36" s="389"/>
      <c r="BM36" s="389"/>
      <c r="BN36" s="389"/>
      <c r="BO36" s="389"/>
      <c r="BP36" s="389"/>
      <c r="BQ36" s="389"/>
      <c r="BR36" s="389"/>
      <c r="BS36" s="389"/>
      <c r="BT36" s="389"/>
      <c r="BU36" s="389"/>
      <c r="BV36" s="389"/>
      <c r="BW36" s="389"/>
      <c r="BX36" s="389"/>
      <c r="BY36" s="389"/>
      <c r="BZ36" s="389"/>
      <c r="CA36" s="389"/>
      <c r="CB36" s="389"/>
      <c r="CC36" s="389"/>
      <c r="CD36" s="389"/>
      <c r="CE36" s="389"/>
      <c r="CF36" s="389"/>
      <c r="CG36" s="389"/>
      <c r="CH36" s="389"/>
      <c r="CI36" s="389"/>
      <c r="CJ36" s="389"/>
      <c r="CK36" s="389"/>
      <c r="CL36" s="389"/>
      <c r="CM36" s="389"/>
      <c r="CN36" s="389"/>
      <c r="CO36" s="389"/>
      <c r="CP36" s="389"/>
      <c r="CQ36" s="389"/>
      <c r="CR36" s="389"/>
      <c r="CS36" s="389"/>
      <c r="CT36" s="389"/>
      <c r="CU36" s="389"/>
      <c r="CV36" s="389"/>
      <c r="CW36" s="389"/>
      <c r="CX36" s="389"/>
      <c r="CY36" s="389"/>
      <c r="CZ36" s="389"/>
      <c r="DA36" s="389"/>
      <c r="DB36" s="389"/>
      <c r="DC36" s="389"/>
      <c r="DD36" s="389"/>
      <c r="DE36" s="389"/>
      <c r="DF36" s="389"/>
      <c r="DG36" s="389"/>
      <c r="DH36" s="389"/>
      <c r="DI36" s="389"/>
      <c r="DJ36" s="389"/>
    </row>
    <row r="37" spans="1:171" ht="138.75" customHeight="1" outlineLevel="1">
      <c r="A37" s="236" t="s">
        <v>19</v>
      </c>
      <c r="B37" s="173"/>
      <c r="C37" s="173"/>
      <c r="D37" s="173"/>
      <c r="E37" s="173"/>
      <c r="F37" s="173"/>
      <c r="G37" s="173"/>
      <c r="H37" s="173"/>
      <c r="I37" s="174"/>
      <c r="J37" s="93" t="s">
        <v>162</v>
      </c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4"/>
      <c r="AK37" s="93" t="s">
        <v>163</v>
      </c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4"/>
      <c r="AY37" s="93" t="s">
        <v>164</v>
      </c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4"/>
      <c r="BP37" s="93" t="s">
        <v>165</v>
      </c>
      <c r="BQ37" s="173"/>
      <c r="BR37" s="173"/>
      <c r="BS37" s="173"/>
      <c r="BT37" s="173"/>
      <c r="BU37" s="173"/>
      <c r="BV37" s="173"/>
      <c r="BW37" s="173"/>
      <c r="BX37" s="173"/>
      <c r="BY37" s="173"/>
      <c r="BZ37" s="173"/>
      <c r="CA37" s="173"/>
      <c r="CB37" s="173"/>
      <c r="CC37" s="173"/>
      <c r="CD37" s="173"/>
      <c r="CE37" s="173"/>
      <c r="CF37" s="173"/>
      <c r="CG37" s="173"/>
      <c r="CH37" s="173"/>
      <c r="CI37" s="173"/>
      <c r="CJ37" s="173"/>
      <c r="CK37" s="174"/>
      <c r="CL37" s="93" t="s">
        <v>84</v>
      </c>
      <c r="CM37" s="173"/>
      <c r="CN37" s="173"/>
      <c r="CO37" s="173"/>
      <c r="CP37" s="173"/>
      <c r="CQ37" s="173"/>
      <c r="CR37" s="173"/>
      <c r="CS37" s="173"/>
      <c r="CT37" s="173"/>
      <c r="CU37" s="173"/>
      <c r="CV37" s="173"/>
      <c r="CW37" s="173"/>
      <c r="CX37" s="173"/>
      <c r="CY37" s="173"/>
      <c r="CZ37" s="173"/>
      <c r="DA37" s="173"/>
      <c r="DB37" s="173"/>
      <c r="DC37" s="174"/>
      <c r="DD37" s="130" t="s">
        <v>166</v>
      </c>
      <c r="DE37" s="128"/>
      <c r="DF37" s="128"/>
      <c r="DG37" s="128"/>
      <c r="DH37" s="128"/>
      <c r="DI37" s="128"/>
      <c r="DJ37" s="129"/>
      <c r="DK37" s="2"/>
    </row>
    <row r="38" spans="1:171" ht="60.75" customHeight="1" outlineLevel="1">
      <c r="A38" s="247"/>
      <c r="B38" s="248"/>
      <c r="C38" s="248"/>
      <c r="D38" s="248"/>
      <c r="E38" s="248"/>
      <c r="F38" s="248"/>
      <c r="G38" s="248"/>
      <c r="H38" s="248"/>
      <c r="I38" s="249"/>
      <c r="J38" s="175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7"/>
      <c r="AK38" s="175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7"/>
      <c r="AY38" s="236" t="s">
        <v>7</v>
      </c>
      <c r="AZ38" s="173"/>
      <c r="BA38" s="173"/>
      <c r="BB38" s="173"/>
      <c r="BC38" s="174"/>
      <c r="BD38" s="130" t="s">
        <v>80</v>
      </c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9"/>
      <c r="BP38" s="93" t="s">
        <v>214</v>
      </c>
      <c r="BQ38" s="66"/>
      <c r="BR38" s="66"/>
      <c r="BS38" s="66"/>
      <c r="BT38" s="66"/>
      <c r="BU38" s="67"/>
      <c r="BV38" s="93" t="s">
        <v>215</v>
      </c>
      <c r="BW38" s="66"/>
      <c r="BX38" s="66"/>
      <c r="BY38" s="66"/>
      <c r="BZ38" s="66"/>
      <c r="CA38" s="67"/>
      <c r="CB38" s="93" t="s">
        <v>216</v>
      </c>
      <c r="CC38" s="66"/>
      <c r="CD38" s="66"/>
      <c r="CE38" s="66"/>
      <c r="CF38" s="66"/>
      <c r="CG38" s="66"/>
      <c r="CH38" s="66"/>
      <c r="CI38" s="66"/>
      <c r="CJ38" s="66"/>
      <c r="CK38" s="67"/>
      <c r="CL38" s="93" t="s">
        <v>217</v>
      </c>
      <c r="CM38" s="173"/>
      <c r="CN38" s="173"/>
      <c r="CO38" s="173"/>
      <c r="CP38" s="173"/>
      <c r="CQ38" s="173"/>
      <c r="CR38" s="174"/>
      <c r="CS38" s="93" t="s">
        <v>218</v>
      </c>
      <c r="CT38" s="66"/>
      <c r="CU38" s="66"/>
      <c r="CV38" s="66"/>
      <c r="CW38" s="66"/>
      <c r="CX38" s="67"/>
      <c r="CY38" s="93" t="s">
        <v>219</v>
      </c>
      <c r="CZ38" s="66"/>
      <c r="DA38" s="66"/>
      <c r="DB38" s="66"/>
      <c r="DC38" s="67"/>
      <c r="DD38" s="68"/>
      <c r="DE38" s="69"/>
      <c r="DF38" s="68"/>
      <c r="DG38" s="69"/>
      <c r="DH38" s="69"/>
      <c r="DI38" s="69"/>
      <c r="DJ38" s="70"/>
      <c r="DK38" s="2"/>
    </row>
    <row r="39" spans="1:171" ht="93" customHeight="1" outlineLevel="1">
      <c r="A39" s="175"/>
      <c r="B39" s="176"/>
      <c r="C39" s="176"/>
      <c r="D39" s="176"/>
      <c r="E39" s="176"/>
      <c r="F39" s="176"/>
      <c r="G39" s="176"/>
      <c r="H39" s="176"/>
      <c r="I39" s="177"/>
      <c r="J39" s="178" t="s">
        <v>85</v>
      </c>
      <c r="K39" s="179"/>
      <c r="L39" s="179"/>
      <c r="M39" s="179"/>
      <c r="N39" s="179"/>
      <c r="O39" s="179"/>
      <c r="P39" s="179"/>
      <c r="Q39" s="180"/>
      <c r="R39" s="178" t="s">
        <v>86</v>
      </c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80"/>
      <c r="AD39" s="178" t="s">
        <v>87</v>
      </c>
      <c r="AE39" s="179"/>
      <c r="AF39" s="179"/>
      <c r="AG39" s="179"/>
      <c r="AH39" s="179"/>
      <c r="AI39" s="179"/>
      <c r="AJ39" s="180"/>
      <c r="AK39" s="178" t="s">
        <v>132</v>
      </c>
      <c r="AL39" s="179"/>
      <c r="AM39" s="179"/>
      <c r="AN39" s="179"/>
      <c r="AO39" s="179"/>
      <c r="AP39" s="179"/>
      <c r="AQ39" s="179"/>
      <c r="AR39" s="179"/>
      <c r="AS39" s="180"/>
      <c r="AT39" s="178" t="s">
        <v>82</v>
      </c>
      <c r="AU39" s="128"/>
      <c r="AV39" s="128"/>
      <c r="AW39" s="128"/>
      <c r="AX39" s="129"/>
      <c r="AY39" s="175"/>
      <c r="AZ39" s="176"/>
      <c r="BA39" s="176"/>
      <c r="BB39" s="176"/>
      <c r="BC39" s="177"/>
      <c r="BD39" s="130" t="s">
        <v>83</v>
      </c>
      <c r="BE39" s="131"/>
      <c r="BF39" s="131"/>
      <c r="BG39" s="131"/>
      <c r="BH39" s="131"/>
      <c r="BI39" s="131"/>
      <c r="BJ39" s="132"/>
      <c r="BK39" s="130" t="s">
        <v>74</v>
      </c>
      <c r="BL39" s="237"/>
      <c r="BM39" s="237"/>
      <c r="BN39" s="237"/>
      <c r="BO39" s="238"/>
      <c r="BP39" s="71"/>
      <c r="BQ39" s="72"/>
      <c r="BR39" s="72"/>
      <c r="BS39" s="72"/>
      <c r="BT39" s="72"/>
      <c r="BU39" s="73"/>
      <c r="BV39" s="71"/>
      <c r="BW39" s="72"/>
      <c r="BX39" s="72"/>
      <c r="BY39" s="72"/>
      <c r="BZ39" s="72"/>
      <c r="CA39" s="73"/>
      <c r="CB39" s="71"/>
      <c r="CC39" s="72"/>
      <c r="CD39" s="72"/>
      <c r="CE39" s="72"/>
      <c r="CF39" s="72"/>
      <c r="CG39" s="72"/>
      <c r="CH39" s="72"/>
      <c r="CI39" s="72"/>
      <c r="CJ39" s="72"/>
      <c r="CK39" s="73"/>
      <c r="CL39" s="175"/>
      <c r="CM39" s="176"/>
      <c r="CN39" s="176"/>
      <c r="CO39" s="176"/>
      <c r="CP39" s="176"/>
      <c r="CQ39" s="176"/>
      <c r="CR39" s="177"/>
      <c r="CS39" s="71"/>
      <c r="CT39" s="72"/>
      <c r="CU39" s="72"/>
      <c r="CV39" s="72"/>
      <c r="CW39" s="72"/>
      <c r="CX39" s="73"/>
      <c r="CY39" s="71"/>
      <c r="CZ39" s="72"/>
      <c r="DA39" s="72"/>
      <c r="DB39" s="72"/>
      <c r="DC39" s="73"/>
      <c r="DD39" s="71"/>
      <c r="DE39" s="72"/>
      <c r="DF39" s="71"/>
      <c r="DG39" s="72"/>
      <c r="DH39" s="72"/>
      <c r="DI39" s="72"/>
      <c r="DJ39" s="73"/>
      <c r="DK39" s="2"/>
    </row>
    <row r="40" spans="1:171" ht="14.25" customHeight="1" outlineLevel="1">
      <c r="A40" s="170">
        <v>1</v>
      </c>
      <c r="B40" s="171"/>
      <c r="C40" s="171"/>
      <c r="D40" s="171"/>
      <c r="E40" s="171"/>
      <c r="F40" s="171"/>
      <c r="G40" s="171"/>
      <c r="H40" s="171"/>
      <c r="I40" s="172"/>
      <c r="J40" s="170">
        <v>2</v>
      </c>
      <c r="K40" s="171"/>
      <c r="L40" s="171"/>
      <c r="M40" s="171"/>
      <c r="N40" s="171"/>
      <c r="O40" s="171"/>
      <c r="P40" s="171"/>
      <c r="Q40" s="172"/>
      <c r="R40" s="170">
        <v>3</v>
      </c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2"/>
      <c r="AD40" s="170">
        <v>4</v>
      </c>
      <c r="AE40" s="171"/>
      <c r="AF40" s="171"/>
      <c r="AG40" s="171"/>
      <c r="AH40" s="171"/>
      <c r="AI40" s="171"/>
      <c r="AJ40" s="172"/>
      <c r="AK40" s="170">
        <v>5</v>
      </c>
      <c r="AL40" s="171"/>
      <c r="AM40" s="171"/>
      <c r="AN40" s="171"/>
      <c r="AO40" s="171"/>
      <c r="AP40" s="171"/>
      <c r="AQ40" s="171"/>
      <c r="AR40" s="171"/>
      <c r="AS40" s="172"/>
      <c r="AT40" s="170">
        <v>6</v>
      </c>
      <c r="AU40" s="171"/>
      <c r="AV40" s="171"/>
      <c r="AW40" s="171"/>
      <c r="AX40" s="172"/>
      <c r="AY40" s="170">
        <v>7</v>
      </c>
      <c r="AZ40" s="171"/>
      <c r="BA40" s="171"/>
      <c r="BB40" s="171"/>
      <c r="BC40" s="172"/>
      <c r="BD40" s="170">
        <v>8</v>
      </c>
      <c r="BE40" s="171"/>
      <c r="BF40" s="171"/>
      <c r="BG40" s="171"/>
      <c r="BH40" s="171"/>
      <c r="BI40" s="171"/>
      <c r="BJ40" s="172"/>
      <c r="BK40" s="170">
        <v>9</v>
      </c>
      <c r="BL40" s="171"/>
      <c r="BM40" s="171"/>
      <c r="BN40" s="171"/>
      <c r="BO40" s="172"/>
      <c r="BP40" s="170">
        <v>10</v>
      </c>
      <c r="BQ40" s="171"/>
      <c r="BR40" s="171"/>
      <c r="BS40" s="171"/>
      <c r="BT40" s="171"/>
      <c r="BU40" s="172"/>
      <c r="BV40" s="170">
        <v>11</v>
      </c>
      <c r="BW40" s="171"/>
      <c r="BX40" s="171"/>
      <c r="BY40" s="171"/>
      <c r="BZ40" s="171"/>
      <c r="CA40" s="172"/>
      <c r="CB40" s="170">
        <v>12</v>
      </c>
      <c r="CC40" s="171"/>
      <c r="CD40" s="171"/>
      <c r="CE40" s="171"/>
      <c r="CF40" s="171"/>
      <c r="CG40" s="171"/>
      <c r="CH40" s="171"/>
      <c r="CI40" s="171"/>
      <c r="CJ40" s="171"/>
      <c r="CK40" s="172"/>
      <c r="CL40" s="170">
        <v>13</v>
      </c>
      <c r="CM40" s="171"/>
      <c r="CN40" s="171"/>
      <c r="CO40" s="171"/>
      <c r="CP40" s="171"/>
      <c r="CQ40" s="171"/>
      <c r="CR40" s="172"/>
      <c r="CS40" s="170">
        <v>14</v>
      </c>
      <c r="CT40" s="171"/>
      <c r="CU40" s="171"/>
      <c r="CV40" s="171"/>
      <c r="CW40" s="171"/>
      <c r="CX40" s="172"/>
      <c r="CY40" s="170">
        <v>15</v>
      </c>
      <c r="CZ40" s="171"/>
      <c r="DA40" s="171"/>
      <c r="DB40" s="171"/>
      <c r="DC40" s="172"/>
      <c r="DD40" s="359">
        <v>16</v>
      </c>
      <c r="DE40" s="360"/>
      <c r="DF40" s="359">
        <v>17</v>
      </c>
      <c r="DG40" s="360"/>
      <c r="DH40" s="360"/>
      <c r="DI40" s="360"/>
      <c r="DJ40" s="361"/>
      <c r="DK40" s="1"/>
    </row>
    <row r="41" spans="1:171" ht="92.25" customHeight="1" outlineLevel="1">
      <c r="A41" s="40" t="s">
        <v>153</v>
      </c>
      <c r="B41" s="41"/>
      <c r="C41" s="41"/>
      <c r="D41" s="41"/>
      <c r="E41" s="41"/>
      <c r="F41" s="41"/>
      <c r="G41" s="41"/>
      <c r="H41" s="41"/>
      <c r="I41" s="42"/>
      <c r="J41" s="43" t="s">
        <v>75</v>
      </c>
      <c r="K41" s="44"/>
      <c r="L41" s="44"/>
      <c r="M41" s="44"/>
      <c r="N41" s="44"/>
      <c r="O41" s="44"/>
      <c r="P41" s="44"/>
      <c r="Q41" s="45"/>
      <c r="R41" s="46" t="s">
        <v>88</v>
      </c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9"/>
      <c r="AD41" s="43" t="s">
        <v>139</v>
      </c>
      <c r="AE41" s="38"/>
      <c r="AF41" s="38"/>
      <c r="AG41" s="38"/>
      <c r="AH41" s="38"/>
      <c r="AI41" s="38"/>
      <c r="AJ41" s="39"/>
      <c r="AK41" s="43" t="s">
        <v>89</v>
      </c>
      <c r="AL41" s="38"/>
      <c r="AM41" s="38"/>
      <c r="AN41" s="38"/>
      <c r="AO41" s="38"/>
      <c r="AP41" s="38"/>
      <c r="AQ41" s="38"/>
      <c r="AR41" s="38"/>
      <c r="AS41" s="39"/>
      <c r="AT41" s="46" t="s">
        <v>69</v>
      </c>
      <c r="AU41" s="38"/>
      <c r="AV41" s="38"/>
      <c r="AW41" s="38"/>
      <c r="AX41" s="39"/>
      <c r="AY41" s="43" t="s">
        <v>90</v>
      </c>
      <c r="AZ41" s="38"/>
      <c r="BA41" s="38"/>
      <c r="BB41" s="38"/>
      <c r="BC41" s="39"/>
      <c r="BD41" s="47" t="s">
        <v>21</v>
      </c>
      <c r="BE41" s="33"/>
      <c r="BF41" s="33"/>
      <c r="BG41" s="33"/>
      <c r="BH41" s="33"/>
      <c r="BI41" s="33"/>
      <c r="BJ41" s="34"/>
      <c r="BK41" s="48">
        <v>792</v>
      </c>
      <c r="BL41" s="49"/>
      <c r="BM41" s="49"/>
      <c r="BN41" s="49"/>
      <c r="BO41" s="50"/>
      <c r="BP41" s="142">
        <v>13</v>
      </c>
      <c r="BQ41" s="143"/>
      <c r="BR41" s="143"/>
      <c r="BS41" s="143"/>
      <c r="BT41" s="143"/>
      <c r="BU41" s="144"/>
      <c r="BV41" s="184">
        <v>13</v>
      </c>
      <c r="BW41" s="185"/>
      <c r="BX41" s="185"/>
      <c r="BY41" s="185"/>
      <c r="BZ41" s="185"/>
      <c r="CA41" s="186"/>
      <c r="CB41" s="184">
        <v>13</v>
      </c>
      <c r="CC41" s="185"/>
      <c r="CD41" s="185"/>
      <c r="CE41" s="185"/>
      <c r="CF41" s="185"/>
      <c r="CG41" s="185"/>
      <c r="CH41" s="185"/>
      <c r="CI41" s="185"/>
      <c r="CJ41" s="185"/>
      <c r="CK41" s="186"/>
      <c r="CL41" s="32" t="s">
        <v>91</v>
      </c>
      <c r="CM41" s="33"/>
      <c r="CN41" s="33"/>
      <c r="CO41" s="33"/>
      <c r="CP41" s="33"/>
      <c r="CQ41" s="33"/>
      <c r="CR41" s="34"/>
      <c r="CS41" s="32" t="s">
        <v>91</v>
      </c>
      <c r="CT41" s="33"/>
      <c r="CU41" s="33"/>
      <c r="CV41" s="33"/>
      <c r="CW41" s="33"/>
      <c r="CX41" s="34"/>
      <c r="CY41" s="32" t="s">
        <v>91</v>
      </c>
      <c r="CZ41" s="33"/>
      <c r="DA41" s="33"/>
      <c r="DB41" s="33"/>
      <c r="DC41" s="34"/>
      <c r="DD41" s="35">
        <v>15</v>
      </c>
      <c r="DE41" s="36"/>
      <c r="DF41" s="37"/>
      <c r="DG41" s="38"/>
      <c r="DH41" s="38"/>
      <c r="DI41" s="38"/>
      <c r="DJ41" s="39"/>
      <c r="DK41" s="15"/>
    </row>
    <row r="42" spans="1:171" s="24" customFormat="1" ht="89.25" customHeight="1" outlineLevel="1">
      <c r="A42" s="40" t="s">
        <v>202</v>
      </c>
      <c r="B42" s="41"/>
      <c r="C42" s="41"/>
      <c r="D42" s="41"/>
      <c r="E42" s="41"/>
      <c r="F42" s="41"/>
      <c r="G42" s="41"/>
      <c r="H42" s="41"/>
      <c r="I42" s="42"/>
      <c r="J42" s="43" t="s">
        <v>203</v>
      </c>
      <c r="K42" s="44"/>
      <c r="L42" s="44"/>
      <c r="M42" s="44"/>
      <c r="N42" s="44"/>
      <c r="O42" s="44"/>
      <c r="P42" s="44"/>
      <c r="Q42" s="45"/>
      <c r="R42" s="46" t="s">
        <v>205</v>
      </c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9"/>
      <c r="AD42" s="37" t="s">
        <v>20</v>
      </c>
      <c r="AE42" s="38"/>
      <c r="AF42" s="38"/>
      <c r="AG42" s="38"/>
      <c r="AH42" s="38"/>
      <c r="AI42" s="38"/>
      <c r="AJ42" s="39"/>
      <c r="AK42" s="43" t="s">
        <v>89</v>
      </c>
      <c r="AL42" s="38"/>
      <c r="AM42" s="38"/>
      <c r="AN42" s="38"/>
      <c r="AO42" s="38"/>
      <c r="AP42" s="38"/>
      <c r="AQ42" s="38"/>
      <c r="AR42" s="38"/>
      <c r="AS42" s="39"/>
      <c r="AT42" s="46" t="s">
        <v>69</v>
      </c>
      <c r="AU42" s="38"/>
      <c r="AV42" s="38"/>
      <c r="AW42" s="38"/>
      <c r="AX42" s="39"/>
      <c r="AY42" s="43" t="s">
        <v>90</v>
      </c>
      <c r="AZ42" s="38"/>
      <c r="BA42" s="38"/>
      <c r="BB42" s="38"/>
      <c r="BC42" s="39"/>
      <c r="BD42" s="47" t="s">
        <v>21</v>
      </c>
      <c r="BE42" s="33"/>
      <c r="BF42" s="33"/>
      <c r="BG42" s="33"/>
      <c r="BH42" s="33"/>
      <c r="BI42" s="33"/>
      <c r="BJ42" s="34"/>
      <c r="BK42" s="48">
        <v>792</v>
      </c>
      <c r="BL42" s="49"/>
      <c r="BM42" s="49"/>
      <c r="BN42" s="49"/>
      <c r="BO42" s="50"/>
      <c r="BP42" s="142">
        <v>17</v>
      </c>
      <c r="BQ42" s="143"/>
      <c r="BR42" s="143"/>
      <c r="BS42" s="143"/>
      <c r="BT42" s="143"/>
      <c r="BU42" s="144"/>
      <c r="BV42" s="184">
        <v>17</v>
      </c>
      <c r="BW42" s="185"/>
      <c r="BX42" s="185"/>
      <c r="BY42" s="185"/>
      <c r="BZ42" s="185"/>
      <c r="CA42" s="186"/>
      <c r="CB42" s="184">
        <v>17</v>
      </c>
      <c r="CC42" s="185"/>
      <c r="CD42" s="185"/>
      <c r="CE42" s="185"/>
      <c r="CF42" s="185"/>
      <c r="CG42" s="185"/>
      <c r="CH42" s="185"/>
      <c r="CI42" s="185"/>
      <c r="CJ42" s="185"/>
      <c r="CK42" s="186"/>
      <c r="CL42" s="32" t="s">
        <v>91</v>
      </c>
      <c r="CM42" s="33"/>
      <c r="CN42" s="33"/>
      <c r="CO42" s="33"/>
      <c r="CP42" s="33"/>
      <c r="CQ42" s="33"/>
      <c r="CR42" s="34"/>
      <c r="CS42" s="32" t="s">
        <v>91</v>
      </c>
      <c r="CT42" s="33"/>
      <c r="CU42" s="33"/>
      <c r="CV42" s="33"/>
      <c r="CW42" s="33"/>
      <c r="CX42" s="34"/>
      <c r="CY42" s="32" t="s">
        <v>91</v>
      </c>
      <c r="CZ42" s="33"/>
      <c r="DA42" s="33"/>
      <c r="DB42" s="33"/>
      <c r="DC42" s="34"/>
      <c r="DD42" s="35">
        <v>15</v>
      </c>
      <c r="DE42" s="36"/>
      <c r="DF42" s="37"/>
      <c r="DG42" s="38"/>
      <c r="DH42" s="38"/>
      <c r="DI42" s="38"/>
      <c r="DJ42" s="39"/>
      <c r="DK42" s="30"/>
    </row>
    <row r="43" spans="1:171" s="24" customFormat="1" ht="89.25" customHeight="1" outlineLevel="1">
      <c r="A43" s="40" t="s">
        <v>201</v>
      </c>
      <c r="B43" s="103"/>
      <c r="C43" s="103"/>
      <c r="D43" s="103"/>
      <c r="E43" s="103"/>
      <c r="F43" s="103"/>
      <c r="G43" s="103"/>
      <c r="H43" s="103"/>
      <c r="I43" s="104"/>
      <c r="J43" s="43" t="s">
        <v>75</v>
      </c>
      <c r="K43" s="140"/>
      <c r="L43" s="140"/>
      <c r="M43" s="140"/>
      <c r="N43" s="140"/>
      <c r="O43" s="140"/>
      <c r="P43" s="140"/>
      <c r="Q43" s="141"/>
      <c r="R43" s="46" t="s">
        <v>88</v>
      </c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9"/>
      <c r="AD43" s="37" t="s">
        <v>20</v>
      </c>
      <c r="AE43" s="38"/>
      <c r="AF43" s="38"/>
      <c r="AG43" s="38"/>
      <c r="AH43" s="38"/>
      <c r="AI43" s="38"/>
      <c r="AJ43" s="39"/>
      <c r="AK43" s="43" t="s">
        <v>89</v>
      </c>
      <c r="AL43" s="140"/>
      <c r="AM43" s="140"/>
      <c r="AN43" s="140"/>
      <c r="AO43" s="140"/>
      <c r="AP43" s="140"/>
      <c r="AQ43" s="140"/>
      <c r="AR43" s="140"/>
      <c r="AS43" s="141"/>
      <c r="AT43" s="46" t="s">
        <v>69</v>
      </c>
      <c r="AU43" s="208"/>
      <c r="AV43" s="208"/>
      <c r="AW43" s="208"/>
      <c r="AX43" s="209"/>
      <c r="AY43" s="43" t="s">
        <v>90</v>
      </c>
      <c r="AZ43" s="140"/>
      <c r="BA43" s="140"/>
      <c r="BB43" s="140"/>
      <c r="BC43" s="141"/>
      <c r="BD43" s="47" t="s">
        <v>21</v>
      </c>
      <c r="BE43" s="33"/>
      <c r="BF43" s="33"/>
      <c r="BG43" s="33"/>
      <c r="BH43" s="33"/>
      <c r="BI43" s="33"/>
      <c r="BJ43" s="34"/>
      <c r="BK43" s="48">
        <v>792</v>
      </c>
      <c r="BL43" s="49"/>
      <c r="BM43" s="49"/>
      <c r="BN43" s="49"/>
      <c r="BO43" s="50"/>
      <c r="BP43" s="142">
        <v>72</v>
      </c>
      <c r="BQ43" s="143"/>
      <c r="BR43" s="143"/>
      <c r="BS43" s="143"/>
      <c r="BT43" s="143"/>
      <c r="BU43" s="144"/>
      <c r="BV43" s="184">
        <v>72</v>
      </c>
      <c r="BW43" s="185"/>
      <c r="BX43" s="185"/>
      <c r="BY43" s="185"/>
      <c r="BZ43" s="185"/>
      <c r="CA43" s="186"/>
      <c r="CB43" s="184">
        <v>72</v>
      </c>
      <c r="CC43" s="185"/>
      <c r="CD43" s="185"/>
      <c r="CE43" s="185"/>
      <c r="CF43" s="185"/>
      <c r="CG43" s="185"/>
      <c r="CH43" s="185"/>
      <c r="CI43" s="185"/>
      <c r="CJ43" s="185"/>
      <c r="CK43" s="186"/>
      <c r="CL43" s="32" t="s">
        <v>91</v>
      </c>
      <c r="CM43" s="181"/>
      <c r="CN43" s="181"/>
      <c r="CO43" s="181"/>
      <c r="CP43" s="181"/>
      <c r="CQ43" s="181"/>
      <c r="CR43" s="182"/>
      <c r="CS43" s="32" t="s">
        <v>91</v>
      </c>
      <c r="CT43" s="181"/>
      <c r="CU43" s="181"/>
      <c r="CV43" s="181"/>
      <c r="CW43" s="181"/>
      <c r="CX43" s="182"/>
      <c r="CY43" s="32" t="s">
        <v>91</v>
      </c>
      <c r="CZ43" s="181"/>
      <c r="DA43" s="181"/>
      <c r="DB43" s="181"/>
      <c r="DC43" s="182"/>
      <c r="DD43" s="35">
        <v>15</v>
      </c>
      <c r="DE43" s="183"/>
      <c r="DF43" s="37"/>
      <c r="DG43" s="38"/>
      <c r="DH43" s="38"/>
      <c r="DI43" s="38"/>
      <c r="DJ43" s="39"/>
      <c r="DK43" s="31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</row>
    <row r="44" spans="1:171" s="24" customFormat="1" ht="89.25" customHeight="1" outlineLevel="1">
      <c r="A44" s="40" t="s">
        <v>228</v>
      </c>
      <c r="B44" s="41"/>
      <c r="C44" s="41"/>
      <c r="D44" s="41"/>
      <c r="E44" s="41"/>
      <c r="F44" s="41"/>
      <c r="G44" s="41"/>
      <c r="H44" s="41"/>
      <c r="I44" s="42"/>
      <c r="J44" s="43" t="s">
        <v>203</v>
      </c>
      <c r="K44" s="44"/>
      <c r="L44" s="44"/>
      <c r="M44" s="44"/>
      <c r="N44" s="44"/>
      <c r="O44" s="44"/>
      <c r="P44" s="44"/>
      <c r="Q44" s="45"/>
      <c r="R44" s="46" t="s">
        <v>229</v>
      </c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37" t="s">
        <v>20</v>
      </c>
      <c r="AE44" s="38"/>
      <c r="AF44" s="38"/>
      <c r="AG44" s="38"/>
      <c r="AH44" s="38"/>
      <c r="AI44" s="38"/>
      <c r="AJ44" s="39"/>
      <c r="AK44" s="43" t="s">
        <v>89</v>
      </c>
      <c r="AL44" s="38"/>
      <c r="AM44" s="38"/>
      <c r="AN44" s="38"/>
      <c r="AO44" s="38"/>
      <c r="AP44" s="38"/>
      <c r="AQ44" s="38"/>
      <c r="AR44" s="38"/>
      <c r="AS44" s="39"/>
      <c r="AT44" s="46" t="s">
        <v>69</v>
      </c>
      <c r="AU44" s="38"/>
      <c r="AV44" s="38"/>
      <c r="AW44" s="38"/>
      <c r="AX44" s="39"/>
      <c r="AY44" s="43" t="s">
        <v>90</v>
      </c>
      <c r="AZ44" s="38"/>
      <c r="BA44" s="38"/>
      <c r="BB44" s="38"/>
      <c r="BC44" s="39"/>
      <c r="BD44" s="47" t="s">
        <v>21</v>
      </c>
      <c r="BE44" s="33"/>
      <c r="BF44" s="33"/>
      <c r="BG44" s="33"/>
      <c r="BH44" s="33"/>
      <c r="BI44" s="33"/>
      <c r="BJ44" s="34"/>
      <c r="BK44" s="48">
        <v>792</v>
      </c>
      <c r="BL44" s="49"/>
      <c r="BM44" s="49"/>
      <c r="BN44" s="49"/>
      <c r="BO44" s="50"/>
      <c r="BP44" s="142">
        <v>3</v>
      </c>
      <c r="BQ44" s="143"/>
      <c r="BR44" s="143"/>
      <c r="BS44" s="143"/>
      <c r="BT44" s="143"/>
      <c r="BU44" s="144"/>
      <c r="BV44" s="184">
        <v>4</v>
      </c>
      <c r="BW44" s="185"/>
      <c r="BX44" s="185"/>
      <c r="BY44" s="185"/>
      <c r="BZ44" s="185"/>
      <c r="CA44" s="186"/>
      <c r="CB44" s="184">
        <v>4</v>
      </c>
      <c r="CC44" s="185"/>
      <c r="CD44" s="185"/>
      <c r="CE44" s="185"/>
      <c r="CF44" s="185"/>
      <c r="CG44" s="185"/>
      <c r="CH44" s="185"/>
      <c r="CI44" s="185"/>
      <c r="CJ44" s="185"/>
      <c r="CK44" s="186"/>
      <c r="CL44" s="32" t="s">
        <v>91</v>
      </c>
      <c r="CM44" s="33"/>
      <c r="CN44" s="33"/>
      <c r="CO44" s="33"/>
      <c r="CP44" s="33"/>
      <c r="CQ44" s="33"/>
      <c r="CR44" s="34"/>
      <c r="CS44" s="32" t="s">
        <v>91</v>
      </c>
      <c r="CT44" s="33"/>
      <c r="CU44" s="33"/>
      <c r="CV44" s="33"/>
      <c r="CW44" s="33"/>
      <c r="CX44" s="34"/>
      <c r="CY44" s="32" t="s">
        <v>91</v>
      </c>
      <c r="CZ44" s="33"/>
      <c r="DA44" s="33"/>
      <c r="DB44" s="33"/>
      <c r="DC44" s="34"/>
      <c r="DD44" s="35">
        <v>15</v>
      </c>
      <c r="DE44" s="36"/>
      <c r="DF44" s="37"/>
      <c r="DG44" s="38"/>
      <c r="DH44" s="38"/>
      <c r="DI44" s="38"/>
      <c r="DJ44" s="39"/>
      <c r="DK44" s="31"/>
    </row>
    <row r="45" spans="1:171" ht="15.75" customHeight="1" outlineLevel="1">
      <c r="A45" s="362" t="s">
        <v>22</v>
      </c>
      <c r="B45" s="362"/>
      <c r="C45" s="362"/>
      <c r="D45" s="362"/>
      <c r="E45" s="362"/>
      <c r="F45" s="362"/>
      <c r="G45" s="362"/>
      <c r="H45" s="362"/>
      <c r="I45" s="362"/>
      <c r="J45" s="362"/>
      <c r="K45" s="362"/>
      <c r="L45" s="362"/>
      <c r="M45" s="362"/>
      <c r="N45" s="362"/>
      <c r="O45" s="362"/>
      <c r="P45" s="362"/>
      <c r="Q45" s="362"/>
      <c r="R45" s="362"/>
      <c r="S45" s="362"/>
      <c r="T45" s="362"/>
      <c r="U45" s="362"/>
      <c r="V45" s="362"/>
      <c r="W45" s="362"/>
      <c r="X45" s="362"/>
      <c r="Y45" s="362"/>
      <c r="Z45" s="362"/>
      <c r="AA45" s="362"/>
      <c r="AB45" s="362"/>
      <c r="AC45" s="362"/>
      <c r="AD45" s="362"/>
      <c r="AE45" s="362"/>
      <c r="AF45" s="362"/>
      <c r="AG45" s="362"/>
      <c r="AH45" s="362"/>
      <c r="AI45" s="362"/>
      <c r="AJ45" s="362"/>
      <c r="AK45" s="362"/>
      <c r="AL45" s="362"/>
      <c r="AM45" s="362"/>
      <c r="AN45" s="362"/>
      <c r="AO45" s="362"/>
      <c r="AP45" s="362"/>
      <c r="AQ45" s="362"/>
      <c r="AR45" s="362"/>
      <c r="AS45" s="362"/>
      <c r="AT45" s="362"/>
      <c r="AU45" s="362"/>
      <c r="AV45" s="362"/>
      <c r="AW45" s="362"/>
      <c r="AX45" s="362"/>
      <c r="AY45" s="362"/>
      <c r="AZ45" s="362"/>
      <c r="BA45" s="362"/>
      <c r="BB45" s="362"/>
      <c r="BC45" s="362"/>
      <c r="BD45" s="362"/>
      <c r="BE45" s="362"/>
      <c r="BF45" s="362"/>
      <c r="BG45" s="362"/>
      <c r="BH45" s="362"/>
      <c r="BI45" s="362"/>
      <c r="BJ45" s="362"/>
      <c r="BK45" s="362"/>
      <c r="BL45" s="362"/>
      <c r="BM45" s="362"/>
      <c r="BN45" s="362"/>
      <c r="BO45" s="362"/>
      <c r="BP45" s="362"/>
      <c r="BQ45" s="362"/>
      <c r="BR45" s="362"/>
      <c r="BS45" s="362"/>
      <c r="BT45" s="362"/>
      <c r="BU45" s="362"/>
      <c r="BV45" s="362"/>
      <c r="BW45" s="362"/>
      <c r="BX45" s="362"/>
      <c r="BY45" s="362"/>
      <c r="BZ45" s="362"/>
      <c r="CA45" s="362"/>
      <c r="CB45" s="362"/>
      <c r="CC45" s="362"/>
      <c r="CD45" s="362"/>
      <c r="CE45" s="362"/>
      <c r="CF45" s="362"/>
      <c r="CG45" s="362"/>
      <c r="CH45" s="362"/>
      <c r="CI45" s="362"/>
      <c r="CJ45" s="362"/>
      <c r="CK45" s="362"/>
      <c r="CL45" s="362"/>
      <c r="CM45" s="362"/>
      <c r="CN45" s="362"/>
      <c r="CO45" s="362"/>
      <c r="CP45" s="362"/>
      <c r="CQ45" s="362"/>
      <c r="CR45" s="362"/>
      <c r="CS45" s="362"/>
      <c r="CT45" s="362"/>
      <c r="CU45" s="362"/>
      <c r="CV45" s="362"/>
      <c r="CW45" s="362"/>
      <c r="CX45" s="362"/>
      <c r="CY45" s="362"/>
      <c r="CZ45" s="362"/>
      <c r="DA45" s="362"/>
      <c r="DB45" s="362"/>
      <c r="DC45" s="362"/>
      <c r="DD45" s="362"/>
      <c r="DE45" s="362"/>
      <c r="DF45" s="362"/>
      <c r="DG45" s="362"/>
      <c r="DH45" s="362"/>
      <c r="DI45" s="362"/>
      <c r="DJ45" s="362"/>
      <c r="DK45" s="362"/>
    </row>
    <row r="46" spans="1:171" ht="15.75" customHeight="1" outlineLevel="1">
      <c r="A46" s="58"/>
      <c r="B46" s="58"/>
      <c r="C46" s="47" t="s">
        <v>8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58"/>
      <c r="DG46" s="58"/>
      <c r="DH46" s="58"/>
      <c r="DI46" s="58"/>
      <c r="DJ46" s="58"/>
      <c r="DK46" s="58"/>
    </row>
    <row r="47" spans="1:171" ht="15.75" customHeight="1" outlineLevel="1">
      <c r="A47" s="58"/>
      <c r="B47" s="58"/>
      <c r="C47" s="47" t="s">
        <v>9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4"/>
      <c r="R47" s="244" t="s">
        <v>10</v>
      </c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6"/>
      <c r="AM47" s="47" t="s">
        <v>11</v>
      </c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4"/>
      <c r="AZ47" s="47" t="s">
        <v>12</v>
      </c>
      <c r="BA47" s="33"/>
      <c r="BB47" s="33"/>
      <c r="BC47" s="33"/>
      <c r="BD47" s="33"/>
      <c r="BE47" s="33"/>
      <c r="BF47" s="33"/>
      <c r="BG47" s="33"/>
      <c r="BH47" s="33"/>
      <c r="BI47" s="33"/>
      <c r="BJ47" s="34"/>
      <c r="BK47" s="47" t="s">
        <v>13</v>
      </c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58"/>
      <c r="DG47" s="58"/>
      <c r="DH47" s="58"/>
      <c r="DI47" s="58"/>
      <c r="DJ47" s="58"/>
      <c r="DK47" s="58"/>
    </row>
    <row r="48" spans="1:171" ht="15.75" customHeight="1" outlineLevel="1">
      <c r="A48" s="58"/>
      <c r="B48" s="58"/>
      <c r="C48" s="90">
        <v>1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2"/>
      <c r="R48" s="90">
        <v>2</v>
      </c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2"/>
      <c r="AM48" s="90">
        <v>3</v>
      </c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2"/>
      <c r="AZ48" s="90">
        <v>4</v>
      </c>
      <c r="BA48" s="91"/>
      <c r="BB48" s="91"/>
      <c r="BC48" s="91"/>
      <c r="BD48" s="91"/>
      <c r="BE48" s="91"/>
      <c r="BF48" s="91"/>
      <c r="BG48" s="91"/>
      <c r="BH48" s="91"/>
      <c r="BI48" s="91"/>
      <c r="BJ48" s="92"/>
      <c r="BK48" s="90">
        <v>5</v>
      </c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58"/>
      <c r="DG48" s="58"/>
      <c r="DH48" s="58"/>
      <c r="DI48" s="58"/>
      <c r="DJ48" s="58"/>
      <c r="DK48" s="58"/>
    </row>
    <row r="49" spans="1:115" ht="15.6" customHeight="1" outlineLevel="1">
      <c r="A49" s="58"/>
      <c r="B49" s="58"/>
      <c r="C49" s="353"/>
      <c r="D49" s="354"/>
      <c r="E49" s="354"/>
      <c r="F49" s="354"/>
      <c r="G49" s="354"/>
      <c r="H49" s="354"/>
      <c r="I49" s="354"/>
      <c r="J49" s="354"/>
      <c r="K49" s="354"/>
      <c r="L49" s="354"/>
      <c r="M49" s="354"/>
      <c r="N49" s="354"/>
      <c r="O49" s="354"/>
      <c r="P49" s="354"/>
      <c r="Q49" s="355"/>
      <c r="R49" s="353"/>
      <c r="S49" s="354"/>
      <c r="T49" s="354"/>
      <c r="U49" s="354"/>
      <c r="V49" s="354"/>
      <c r="W49" s="354"/>
      <c r="X49" s="354"/>
      <c r="Y49" s="354"/>
      <c r="Z49" s="354"/>
      <c r="AA49" s="354"/>
      <c r="AB49" s="354"/>
      <c r="AC49" s="354"/>
      <c r="AD49" s="354"/>
      <c r="AE49" s="354"/>
      <c r="AF49" s="354"/>
      <c r="AG49" s="354"/>
      <c r="AH49" s="354"/>
      <c r="AI49" s="354"/>
      <c r="AJ49" s="354"/>
      <c r="AK49" s="354"/>
      <c r="AL49" s="355"/>
      <c r="AM49" s="353"/>
      <c r="AN49" s="354"/>
      <c r="AO49" s="354"/>
      <c r="AP49" s="354"/>
      <c r="AQ49" s="354"/>
      <c r="AR49" s="354"/>
      <c r="AS49" s="354"/>
      <c r="AT49" s="354"/>
      <c r="AU49" s="354"/>
      <c r="AV49" s="354"/>
      <c r="AW49" s="354"/>
      <c r="AX49" s="354"/>
      <c r="AY49" s="355"/>
      <c r="AZ49" s="353"/>
      <c r="BA49" s="354"/>
      <c r="BB49" s="354"/>
      <c r="BC49" s="354"/>
      <c r="BD49" s="354"/>
      <c r="BE49" s="354"/>
      <c r="BF49" s="354"/>
      <c r="BG49" s="354"/>
      <c r="BH49" s="354"/>
      <c r="BI49" s="354"/>
      <c r="BJ49" s="355"/>
      <c r="BK49" s="353"/>
      <c r="BL49" s="354"/>
      <c r="BM49" s="354"/>
      <c r="BN49" s="354"/>
      <c r="BO49" s="354"/>
      <c r="BP49" s="354"/>
      <c r="BQ49" s="354"/>
      <c r="BR49" s="354"/>
      <c r="BS49" s="354"/>
      <c r="BT49" s="354"/>
      <c r="BU49" s="354"/>
      <c r="BV49" s="354"/>
      <c r="BW49" s="354"/>
      <c r="BX49" s="354"/>
      <c r="BY49" s="354"/>
      <c r="BZ49" s="354"/>
      <c r="CA49" s="354"/>
      <c r="CB49" s="354"/>
      <c r="CC49" s="354"/>
      <c r="CD49" s="354"/>
      <c r="CE49" s="354"/>
      <c r="CF49" s="354"/>
      <c r="CG49" s="354"/>
      <c r="CH49" s="354"/>
      <c r="CI49" s="354"/>
      <c r="CJ49" s="354"/>
      <c r="CK49" s="354"/>
      <c r="CL49" s="354"/>
      <c r="CM49" s="354"/>
      <c r="CN49" s="354"/>
      <c r="CO49" s="354"/>
      <c r="CP49" s="354"/>
      <c r="CQ49" s="354"/>
      <c r="CR49" s="354"/>
      <c r="CS49" s="354"/>
      <c r="CT49" s="354"/>
      <c r="CU49" s="354"/>
      <c r="CV49" s="354"/>
      <c r="CW49" s="354"/>
      <c r="CX49" s="354"/>
      <c r="CY49" s="354"/>
      <c r="CZ49" s="354"/>
      <c r="DA49" s="354"/>
      <c r="DB49" s="354"/>
      <c r="DC49" s="354"/>
      <c r="DD49" s="354"/>
      <c r="DE49" s="354"/>
      <c r="DF49" s="58"/>
      <c r="DG49" s="58"/>
      <c r="DH49" s="58"/>
      <c r="DI49" s="58"/>
      <c r="DJ49" s="58"/>
      <c r="DK49" s="58"/>
    </row>
    <row r="50" spans="1:115" ht="155.25" customHeight="1" outlineLevel="1">
      <c r="A50" s="145" t="s">
        <v>183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6"/>
      <c r="BR50" s="146"/>
      <c r="BS50" s="146"/>
      <c r="BT50" s="146"/>
      <c r="BU50" s="146"/>
      <c r="BV50" s="146"/>
      <c r="BW50" s="146"/>
      <c r="BX50" s="146"/>
      <c r="BY50" s="146"/>
      <c r="BZ50" s="146"/>
      <c r="CA50" s="146"/>
      <c r="CB50" s="146"/>
      <c r="CC50" s="146"/>
      <c r="CD50" s="146"/>
      <c r="CE50" s="146"/>
      <c r="CF50" s="146"/>
      <c r="CG50" s="146"/>
      <c r="CH50" s="146"/>
      <c r="CI50" s="146"/>
      <c r="CJ50" s="146"/>
      <c r="CK50" s="146"/>
      <c r="CL50" s="146"/>
      <c r="CM50" s="146"/>
      <c r="CN50" s="146"/>
      <c r="CO50" s="146"/>
      <c r="CP50" s="146"/>
      <c r="CQ50" s="146"/>
      <c r="CR50" s="146"/>
      <c r="CS50" s="146"/>
      <c r="CT50" s="146"/>
      <c r="CU50" s="146"/>
      <c r="CV50" s="146"/>
      <c r="CW50" s="146"/>
      <c r="CX50" s="146"/>
      <c r="CY50" s="146"/>
      <c r="CZ50" s="146"/>
      <c r="DA50" s="146"/>
      <c r="DB50" s="146"/>
      <c r="DC50" s="146"/>
      <c r="DD50" s="146"/>
      <c r="DE50" s="146"/>
      <c r="DF50" s="146"/>
      <c r="DG50" s="146"/>
      <c r="DH50" s="146"/>
      <c r="DI50" s="146"/>
      <c r="DJ50" s="146"/>
      <c r="DK50" s="146"/>
    </row>
    <row r="51" spans="1:115" ht="17.25" customHeight="1" outlineLevel="1">
      <c r="A51" s="58"/>
      <c r="B51" s="58"/>
      <c r="C51" s="58"/>
      <c r="D51" s="58"/>
      <c r="E51" s="59" t="s">
        <v>14</v>
      </c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1"/>
      <c r="AM51" s="62" t="s">
        <v>15</v>
      </c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4"/>
      <c r="BV51" s="133" t="s">
        <v>16</v>
      </c>
      <c r="BW51" s="134"/>
      <c r="BX51" s="134"/>
      <c r="BY51" s="134"/>
      <c r="BZ51" s="134"/>
      <c r="CA51" s="134"/>
      <c r="CB51" s="134"/>
      <c r="CC51" s="134"/>
      <c r="CD51" s="134"/>
      <c r="CE51" s="134"/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  <c r="CT51" s="134"/>
      <c r="CU51" s="134"/>
      <c r="CV51" s="134"/>
      <c r="CW51" s="134"/>
      <c r="CX51" s="134"/>
      <c r="CY51" s="134"/>
      <c r="CZ51" s="134"/>
      <c r="DA51" s="134"/>
      <c r="DB51" s="134"/>
      <c r="DC51" s="134"/>
      <c r="DD51" s="134"/>
      <c r="DE51" s="134"/>
      <c r="DF51" s="134"/>
      <c r="DG51" s="135"/>
      <c r="DH51" s="57"/>
      <c r="DI51" s="58"/>
      <c r="DJ51" s="58"/>
      <c r="DK51" s="58"/>
    </row>
    <row r="52" spans="1:115" ht="18" customHeight="1" outlineLevel="1">
      <c r="A52" s="58"/>
      <c r="B52" s="58"/>
      <c r="C52" s="58"/>
      <c r="D52" s="58"/>
      <c r="E52" s="105">
        <v>1</v>
      </c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7"/>
      <c r="AM52" s="105">
        <v>2</v>
      </c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7"/>
      <c r="BV52" s="105">
        <v>3</v>
      </c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7"/>
      <c r="DH52" s="57"/>
      <c r="DI52" s="58"/>
      <c r="DJ52" s="58"/>
      <c r="DK52" s="58"/>
    </row>
    <row r="53" spans="1:115" ht="285" customHeight="1" outlineLevel="1">
      <c r="A53" s="58"/>
      <c r="B53" s="58"/>
      <c r="C53" s="58"/>
      <c r="D53" s="58"/>
      <c r="E53" s="43" t="s">
        <v>92</v>
      </c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5"/>
      <c r="AM53" s="108" t="s">
        <v>93</v>
      </c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10"/>
      <c r="BV53" s="43" t="s">
        <v>94</v>
      </c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5"/>
      <c r="DH53" s="57"/>
      <c r="DI53" s="58"/>
      <c r="DJ53" s="58"/>
      <c r="DK53" s="58"/>
    </row>
    <row r="54" spans="1:115" ht="15.75" customHeight="1" outlineLevel="1">
      <c r="A54" s="58"/>
      <c r="B54" s="58"/>
      <c r="C54" s="58"/>
      <c r="D54" s="58"/>
      <c r="E54" s="250" t="s">
        <v>95</v>
      </c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5"/>
      <c r="AM54" s="147" t="s">
        <v>96</v>
      </c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10"/>
      <c r="BV54" s="250" t="s">
        <v>97</v>
      </c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5"/>
      <c r="DH54" s="57"/>
      <c r="DI54" s="58"/>
      <c r="DJ54" s="58"/>
      <c r="DK54" s="58"/>
    </row>
    <row r="55" spans="1:115" ht="268.5" customHeight="1" outlineLevel="1">
      <c r="A55" s="160"/>
      <c r="B55" s="160"/>
      <c r="C55" s="160"/>
      <c r="D55" s="161"/>
      <c r="E55" s="43" t="s">
        <v>98</v>
      </c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1"/>
      <c r="AM55" s="147" t="s">
        <v>99</v>
      </c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09"/>
      <c r="BS55" s="109"/>
      <c r="BT55" s="109"/>
      <c r="BU55" s="110"/>
      <c r="BV55" s="43" t="s">
        <v>100</v>
      </c>
      <c r="BW55" s="140"/>
      <c r="BX55" s="140"/>
      <c r="BY55" s="140"/>
      <c r="BZ55" s="140"/>
      <c r="CA55" s="140"/>
      <c r="CB55" s="140"/>
      <c r="CC55" s="140"/>
      <c r="CD55" s="140"/>
      <c r="CE55" s="140"/>
      <c r="CF55" s="140"/>
      <c r="CG55" s="140"/>
      <c r="CH55" s="140"/>
      <c r="CI55" s="140"/>
      <c r="CJ55" s="140"/>
      <c r="CK55" s="140"/>
      <c r="CL55" s="140"/>
      <c r="CM55" s="140"/>
      <c r="CN55" s="140"/>
      <c r="CO55" s="140"/>
      <c r="CP55" s="140"/>
      <c r="CQ55" s="140"/>
      <c r="CR55" s="140"/>
      <c r="CS55" s="140"/>
      <c r="CT55" s="140"/>
      <c r="CU55" s="140"/>
      <c r="CV55" s="140"/>
      <c r="CW55" s="140"/>
      <c r="CX55" s="140"/>
      <c r="CY55" s="140"/>
      <c r="CZ55" s="140"/>
      <c r="DA55" s="140"/>
      <c r="DB55" s="140"/>
      <c r="DC55" s="140"/>
      <c r="DD55" s="140"/>
      <c r="DE55" s="140"/>
      <c r="DF55" s="140"/>
      <c r="DG55" s="141"/>
      <c r="DH55" s="267"/>
      <c r="DI55" s="160"/>
      <c r="DJ55" s="160"/>
      <c r="DK55" s="160"/>
    </row>
    <row r="56" spans="1:115" ht="30" customHeight="1" outlineLevel="1">
      <c r="A56" s="58"/>
      <c r="B56" s="58"/>
      <c r="C56" s="58"/>
      <c r="D56" s="139"/>
      <c r="E56" s="43" t="s">
        <v>101</v>
      </c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1"/>
      <c r="AM56" s="147" t="s">
        <v>102</v>
      </c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/>
      <c r="BS56" s="109"/>
      <c r="BT56" s="109"/>
      <c r="BU56" s="110"/>
      <c r="BV56" s="43" t="s">
        <v>100</v>
      </c>
      <c r="BW56" s="140"/>
      <c r="BX56" s="140"/>
      <c r="BY56" s="140"/>
      <c r="BZ56" s="140"/>
      <c r="CA56" s="140"/>
      <c r="CB56" s="140"/>
      <c r="CC56" s="140"/>
      <c r="CD56" s="140"/>
      <c r="CE56" s="140"/>
      <c r="CF56" s="140"/>
      <c r="CG56" s="140"/>
      <c r="CH56" s="140"/>
      <c r="CI56" s="140"/>
      <c r="CJ56" s="140"/>
      <c r="CK56" s="140"/>
      <c r="CL56" s="140"/>
      <c r="CM56" s="140"/>
      <c r="CN56" s="140"/>
      <c r="CO56" s="140"/>
      <c r="CP56" s="140"/>
      <c r="CQ56" s="140"/>
      <c r="CR56" s="140"/>
      <c r="CS56" s="140"/>
      <c r="CT56" s="140"/>
      <c r="CU56" s="140"/>
      <c r="CV56" s="140"/>
      <c r="CW56" s="140"/>
      <c r="CX56" s="140"/>
      <c r="CY56" s="140"/>
      <c r="CZ56" s="140"/>
      <c r="DA56" s="140"/>
      <c r="DB56" s="140"/>
      <c r="DC56" s="140"/>
      <c r="DD56" s="140"/>
      <c r="DE56" s="140"/>
      <c r="DF56" s="140"/>
      <c r="DG56" s="141"/>
      <c r="DH56" s="57"/>
      <c r="DI56" s="58"/>
      <c r="DJ56" s="58"/>
      <c r="DK56" s="58"/>
    </row>
    <row r="57" spans="1:115" ht="75.75" customHeight="1" outlineLevel="1">
      <c r="A57" s="58"/>
      <c r="B57" s="58"/>
      <c r="C57" s="58"/>
      <c r="D57" s="139"/>
      <c r="E57" s="43" t="s">
        <v>103</v>
      </c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1"/>
      <c r="AM57" s="147" t="s">
        <v>104</v>
      </c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/>
      <c r="BS57" s="109"/>
      <c r="BT57" s="109"/>
      <c r="BU57" s="110"/>
      <c r="BV57" s="43" t="s">
        <v>105</v>
      </c>
      <c r="BW57" s="140"/>
      <c r="BX57" s="140"/>
      <c r="BY57" s="140"/>
      <c r="BZ57" s="140"/>
      <c r="CA57" s="140"/>
      <c r="CB57" s="140"/>
      <c r="CC57" s="140"/>
      <c r="CD57" s="140"/>
      <c r="CE57" s="140"/>
      <c r="CF57" s="140"/>
      <c r="CG57" s="140"/>
      <c r="CH57" s="140"/>
      <c r="CI57" s="140"/>
      <c r="CJ57" s="140"/>
      <c r="CK57" s="140"/>
      <c r="CL57" s="140"/>
      <c r="CM57" s="140"/>
      <c r="CN57" s="140"/>
      <c r="CO57" s="140"/>
      <c r="CP57" s="140"/>
      <c r="CQ57" s="140"/>
      <c r="CR57" s="140"/>
      <c r="CS57" s="140"/>
      <c r="CT57" s="140"/>
      <c r="CU57" s="140"/>
      <c r="CV57" s="140"/>
      <c r="CW57" s="148"/>
      <c r="CX57" s="148"/>
      <c r="CY57" s="148"/>
      <c r="CZ57" s="148"/>
      <c r="DA57" s="148"/>
      <c r="DB57" s="148"/>
      <c r="DC57" s="148"/>
      <c r="DD57" s="148"/>
      <c r="DE57" s="148"/>
      <c r="DF57" s="148"/>
      <c r="DG57" s="149"/>
      <c r="DH57" s="57"/>
      <c r="DI57" s="58"/>
      <c r="DJ57" s="58"/>
      <c r="DK57" s="58"/>
    </row>
    <row r="58" spans="1:115" ht="67.5" customHeight="1">
      <c r="A58" s="163" t="s">
        <v>167</v>
      </c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243" t="s">
        <v>143</v>
      </c>
      <c r="CD58" s="243"/>
      <c r="CE58" s="243"/>
      <c r="CF58" s="243"/>
      <c r="CG58" s="243"/>
      <c r="CH58" s="243"/>
      <c r="CI58" s="243"/>
      <c r="CJ58" s="243"/>
      <c r="CK58" s="243"/>
      <c r="CL58" s="243"/>
      <c r="CM58" s="243"/>
      <c r="CN58" s="243"/>
      <c r="CO58" s="243"/>
      <c r="CP58" s="243"/>
      <c r="CQ58" s="243"/>
      <c r="CR58" s="243"/>
      <c r="CS58" s="243"/>
      <c r="CT58" s="243"/>
      <c r="CU58" s="243"/>
      <c r="CV58" s="243"/>
      <c r="CW58" s="356" t="s">
        <v>145</v>
      </c>
      <c r="CX58" s="357"/>
      <c r="CY58" s="357"/>
      <c r="CZ58" s="357"/>
      <c r="DA58" s="357"/>
      <c r="DB58" s="357"/>
      <c r="DC58" s="357"/>
      <c r="DD58" s="357"/>
      <c r="DE58" s="357"/>
      <c r="DF58" s="357"/>
      <c r="DG58" s="358"/>
      <c r="DH58" s="20"/>
      <c r="DI58" s="20"/>
      <c r="DJ58" s="20"/>
      <c r="DK58" s="20"/>
    </row>
    <row r="59" spans="1:115" ht="64.5" customHeight="1">
      <c r="A59" s="145" t="s">
        <v>168</v>
      </c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  <c r="BI59" s="146"/>
      <c r="BJ59" s="146"/>
      <c r="BK59" s="146"/>
      <c r="BL59" s="146"/>
      <c r="BM59" s="146"/>
      <c r="BN59" s="146"/>
      <c r="BO59" s="146"/>
      <c r="BP59" s="146"/>
      <c r="BQ59" s="146"/>
      <c r="BR59" s="146"/>
      <c r="BS59" s="146"/>
      <c r="BT59" s="146"/>
      <c r="BU59" s="146"/>
      <c r="BV59" s="146"/>
      <c r="BW59" s="146"/>
      <c r="BX59" s="146"/>
      <c r="BY59" s="146"/>
      <c r="BZ59" s="146"/>
      <c r="CA59" s="146"/>
      <c r="CB59" s="146"/>
      <c r="CC59" s="146"/>
      <c r="CD59" s="146"/>
      <c r="CE59" s="146"/>
      <c r="CF59" s="146"/>
      <c r="CG59" s="146"/>
      <c r="CH59" s="146"/>
      <c r="CI59" s="146"/>
      <c r="CJ59" s="146"/>
      <c r="CK59" s="146"/>
      <c r="CL59" s="146"/>
      <c r="CM59" s="146"/>
      <c r="CN59" s="146"/>
      <c r="CO59" s="146"/>
      <c r="CP59" s="146"/>
      <c r="CQ59" s="146"/>
      <c r="CR59" s="146"/>
      <c r="CS59" s="146"/>
      <c r="CT59" s="146"/>
      <c r="CU59" s="146"/>
      <c r="CV59" s="146"/>
      <c r="CW59" s="146"/>
      <c r="CX59" s="146"/>
      <c r="CY59" s="146"/>
      <c r="CZ59" s="146"/>
      <c r="DA59" s="146"/>
      <c r="DB59" s="146"/>
      <c r="DC59" s="146"/>
      <c r="DD59" s="146"/>
      <c r="DE59" s="146"/>
      <c r="DF59" s="146"/>
      <c r="DG59" s="146"/>
      <c r="DH59" s="146"/>
      <c r="DI59" s="146"/>
      <c r="DJ59" s="146"/>
      <c r="DK59" s="146"/>
    </row>
    <row r="60" spans="1:115" ht="91.5" customHeight="1">
      <c r="A60" s="162" t="s">
        <v>23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343" t="s">
        <v>162</v>
      </c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344"/>
      <c r="AG60" s="74" t="s">
        <v>169</v>
      </c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74" t="s">
        <v>170</v>
      </c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162"/>
      <c r="BL60" s="162"/>
      <c r="BM60" s="162"/>
      <c r="BN60" s="162"/>
      <c r="BO60" s="162"/>
      <c r="BP60" s="162"/>
      <c r="BQ60" s="162"/>
      <c r="BR60" s="162"/>
      <c r="BS60" s="162"/>
      <c r="BT60" s="162"/>
      <c r="BU60" s="162"/>
      <c r="BV60" s="162"/>
      <c r="BW60" s="162"/>
      <c r="BX60" s="162"/>
      <c r="BY60" s="74" t="s">
        <v>171</v>
      </c>
      <c r="BZ60" s="162"/>
      <c r="CA60" s="162"/>
      <c r="CB60" s="162"/>
      <c r="CC60" s="162"/>
      <c r="CD60" s="162"/>
      <c r="CE60" s="162"/>
      <c r="CF60" s="162"/>
      <c r="CG60" s="162"/>
      <c r="CH60" s="162"/>
      <c r="CI60" s="162"/>
      <c r="CJ60" s="162"/>
      <c r="CK60" s="162"/>
      <c r="CL60" s="162"/>
      <c r="CM60" s="162"/>
      <c r="CN60" s="162"/>
      <c r="CO60" s="162"/>
      <c r="CP60" s="162"/>
      <c r="CQ60" s="162"/>
      <c r="CR60" s="162"/>
      <c r="CS60" s="162"/>
      <c r="CT60" s="162"/>
      <c r="CU60" s="162"/>
      <c r="CV60" s="74" t="s">
        <v>172</v>
      </c>
      <c r="CW60" s="150"/>
      <c r="CX60" s="150"/>
      <c r="CY60" s="150"/>
      <c r="CZ60" s="150"/>
      <c r="DA60" s="150"/>
      <c r="DB60" s="150"/>
      <c r="DC60" s="150"/>
      <c r="DD60" s="150"/>
      <c r="DE60" s="150"/>
      <c r="DF60" s="8"/>
      <c r="DG60" s="8"/>
      <c r="DH60" s="160"/>
      <c r="DI60" s="160"/>
      <c r="DJ60" s="160"/>
      <c r="DK60" s="160"/>
    </row>
    <row r="61" spans="1:115" ht="60.95" customHeight="1">
      <c r="A61" s="162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345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344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75" t="s">
        <v>24</v>
      </c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4" t="s">
        <v>111</v>
      </c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91" t="s">
        <v>220</v>
      </c>
      <c r="BZ61" s="150"/>
      <c r="CA61" s="150"/>
      <c r="CB61" s="150"/>
      <c r="CC61" s="150"/>
      <c r="CD61" s="150"/>
      <c r="CE61" s="150"/>
      <c r="CF61" s="191" t="s">
        <v>221</v>
      </c>
      <c r="CG61" s="150"/>
      <c r="CH61" s="150"/>
      <c r="CI61" s="150"/>
      <c r="CJ61" s="150"/>
      <c r="CK61" s="150"/>
      <c r="CL61" s="150"/>
      <c r="CM61" s="150"/>
      <c r="CN61" s="150"/>
      <c r="CO61" s="191" t="s">
        <v>222</v>
      </c>
      <c r="CP61" s="150"/>
      <c r="CQ61" s="150"/>
      <c r="CR61" s="150"/>
      <c r="CS61" s="150"/>
      <c r="CT61" s="150"/>
      <c r="CU61" s="150"/>
      <c r="CV61" s="151" t="s">
        <v>25</v>
      </c>
      <c r="CW61" s="152"/>
      <c r="CX61" s="152"/>
      <c r="CY61" s="152"/>
      <c r="CZ61" s="74" t="s">
        <v>62</v>
      </c>
      <c r="DA61" s="150"/>
      <c r="DB61" s="150"/>
      <c r="DC61" s="150"/>
      <c r="DD61" s="150"/>
      <c r="DE61" s="150"/>
      <c r="DF61" s="10"/>
      <c r="DG61" s="10"/>
      <c r="DH61" s="51"/>
      <c r="DI61" s="51"/>
      <c r="DJ61" s="51"/>
      <c r="DK61" s="51"/>
    </row>
    <row r="62" spans="1:115" ht="36.75" customHeight="1">
      <c r="A62" s="162"/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74" t="s">
        <v>106</v>
      </c>
      <c r="M62" s="74"/>
      <c r="N62" s="74"/>
      <c r="O62" s="74"/>
      <c r="P62" s="74"/>
      <c r="Q62" s="74"/>
      <c r="R62" s="74"/>
      <c r="S62" s="74"/>
      <c r="T62" s="74"/>
      <c r="U62" s="74" t="s">
        <v>107</v>
      </c>
      <c r="V62" s="74"/>
      <c r="W62" s="74"/>
      <c r="X62" s="74"/>
      <c r="Y62" s="74"/>
      <c r="Z62" s="74"/>
      <c r="AA62" s="74"/>
      <c r="AB62" s="153" t="s">
        <v>108</v>
      </c>
      <c r="AC62" s="153"/>
      <c r="AD62" s="153"/>
      <c r="AE62" s="153"/>
      <c r="AF62" s="154"/>
      <c r="AG62" s="75" t="s">
        <v>109</v>
      </c>
      <c r="AH62" s="76"/>
      <c r="AI62" s="76"/>
      <c r="AJ62" s="76"/>
      <c r="AK62" s="76"/>
      <c r="AL62" s="76"/>
      <c r="AM62" s="76"/>
      <c r="AN62" s="76"/>
      <c r="AO62" s="76"/>
      <c r="AP62" s="76"/>
      <c r="AQ62" s="77"/>
      <c r="AR62" s="75" t="s">
        <v>110</v>
      </c>
      <c r="AS62" s="76"/>
      <c r="AT62" s="76"/>
      <c r="AU62" s="76"/>
      <c r="AV62" s="76"/>
      <c r="AW62" s="77"/>
      <c r="AX62" s="346"/>
      <c r="AY62" s="347"/>
      <c r="AZ62" s="347"/>
      <c r="BA62" s="347"/>
      <c r="BB62" s="347"/>
      <c r="BC62" s="347"/>
      <c r="BD62" s="347"/>
      <c r="BE62" s="347"/>
      <c r="BF62" s="347"/>
      <c r="BG62" s="347"/>
      <c r="BH62" s="347"/>
      <c r="BI62" s="347"/>
      <c r="BJ62" s="347"/>
      <c r="BK62" s="347"/>
      <c r="BL62" s="347"/>
      <c r="BM62" s="347"/>
      <c r="BN62" s="74" t="s">
        <v>59</v>
      </c>
      <c r="BO62" s="162"/>
      <c r="BP62" s="162"/>
      <c r="BQ62" s="162"/>
      <c r="BR62" s="162"/>
      <c r="BS62" s="162"/>
      <c r="BT62" s="74" t="s">
        <v>112</v>
      </c>
      <c r="BU62" s="162"/>
      <c r="BV62" s="162"/>
      <c r="BW62" s="162"/>
      <c r="BX62" s="162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69"/>
      <c r="CW62" s="69"/>
      <c r="CX62" s="69"/>
      <c r="CY62" s="69"/>
      <c r="CZ62" s="150"/>
      <c r="DA62" s="150"/>
      <c r="DB62" s="150"/>
      <c r="DC62" s="150"/>
      <c r="DD62" s="150"/>
      <c r="DE62" s="150"/>
      <c r="DF62" s="10"/>
      <c r="DG62" s="10"/>
      <c r="DH62" s="160"/>
      <c r="DI62" s="160"/>
      <c r="DJ62" s="160"/>
      <c r="DK62" s="160"/>
    </row>
    <row r="63" spans="1:115" ht="62.1" customHeight="1">
      <c r="A63" s="162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155"/>
      <c r="AC63" s="155"/>
      <c r="AD63" s="155"/>
      <c r="AE63" s="155"/>
      <c r="AF63" s="156"/>
      <c r="AG63" s="78"/>
      <c r="AH63" s="79"/>
      <c r="AI63" s="79"/>
      <c r="AJ63" s="79"/>
      <c r="AK63" s="79"/>
      <c r="AL63" s="79"/>
      <c r="AM63" s="79"/>
      <c r="AN63" s="79"/>
      <c r="AO63" s="79"/>
      <c r="AP63" s="79"/>
      <c r="AQ63" s="80"/>
      <c r="AR63" s="78"/>
      <c r="AS63" s="79"/>
      <c r="AT63" s="79"/>
      <c r="AU63" s="79"/>
      <c r="AV63" s="79"/>
      <c r="AW63" s="80"/>
      <c r="AX63" s="348"/>
      <c r="AY63" s="349"/>
      <c r="AZ63" s="349"/>
      <c r="BA63" s="349"/>
      <c r="BB63" s="349"/>
      <c r="BC63" s="349"/>
      <c r="BD63" s="349"/>
      <c r="BE63" s="349"/>
      <c r="BF63" s="349"/>
      <c r="BG63" s="349"/>
      <c r="BH63" s="349"/>
      <c r="BI63" s="349"/>
      <c r="BJ63" s="349"/>
      <c r="BK63" s="349"/>
      <c r="BL63" s="349"/>
      <c r="BM63" s="349"/>
      <c r="BN63" s="87"/>
      <c r="BO63" s="88"/>
      <c r="BP63" s="88"/>
      <c r="BQ63" s="88"/>
      <c r="BR63" s="88"/>
      <c r="BS63" s="89"/>
      <c r="BT63" s="87"/>
      <c r="BU63" s="88"/>
      <c r="BV63" s="88"/>
      <c r="BW63" s="88"/>
      <c r="BX63" s="89"/>
      <c r="BY63" s="87"/>
      <c r="BZ63" s="88"/>
      <c r="CA63" s="88"/>
      <c r="CB63" s="88"/>
      <c r="CC63" s="88"/>
      <c r="CD63" s="88"/>
      <c r="CE63" s="89"/>
      <c r="CF63" s="87"/>
      <c r="CG63" s="88"/>
      <c r="CH63" s="88"/>
      <c r="CI63" s="88"/>
      <c r="CJ63" s="88"/>
      <c r="CK63" s="88"/>
      <c r="CL63" s="88"/>
      <c r="CM63" s="88"/>
      <c r="CN63" s="89"/>
      <c r="CO63" s="87"/>
      <c r="CP63" s="88"/>
      <c r="CQ63" s="88"/>
      <c r="CR63" s="88"/>
      <c r="CS63" s="88"/>
      <c r="CT63" s="88"/>
      <c r="CU63" s="89"/>
      <c r="CV63" s="72"/>
      <c r="CW63" s="72"/>
      <c r="CX63" s="72"/>
      <c r="CY63" s="72"/>
      <c r="CZ63" s="150"/>
      <c r="DA63" s="150"/>
      <c r="DB63" s="150"/>
      <c r="DC63" s="150"/>
      <c r="DD63" s="150"/>
      <c r="DE63" s="150"/>
    </row>
    <row r="64" spans="1:115" ht="15.75" customHeight="1">
      <c r="A64" s="100">
        <v>1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2"/>
      <c r="L64" s="100">
        <v>2</v>
      </c>
      <c r="M64" s="101"/>
      <c r="N64" s="101"/>
      <c r="O64" s="101"/>
      <c r="P64" s="101"/>
      <c r="Q64" s="101"/>
      <c r="R64" s="101"/>
      <c r="S64" s="101"/>
      <c r="T64" s="102"/>
      <c r="U64" s="100">
        <v>3</v>
      </c>
      <c r="V64" s="101"/>
      <c r="W64" s="101"/>
      <c r="X64" s="101"/>
      <c r="Y64" s="101"/>
      <c r="Z64" s="101"/>
      <c r="AA64" s="102"/>
      <c r="AB64" s="90">
        <v>4</v>
      </c>
      <c r="AC64" s="91"/>
      <c r="AD64" s="91"/>
      <c r="AE64" s="91"/>
      <c r="AF64" s="92"/>
      <c r="AG64" s="100">
        <v>5</v>
      </c>
      <c r="AH64" s="101"/>
      <c r="AI64" s="101"/>
      <c r="AJ64" s="101"/>
      <c r="AK64" s="101"/>
      <c r="AL64" s="101"/>
      <c r="AM64" s="101"/>
      <c r="AN64" s="101"/>
      <c r="AO64" s="101"/>
      <c r="AP64" s="101"/>
      <c r="AQ64" s="102"/>
      <c r="AR64" s="100">
        <v>6</v>
      </c>
      <c r="AS64" s="101"/>
      <c r="AT64" s="101"/>
      <c r="AU64" s="101"/>
      <c r="AV64" s="101"/>
      <c r="AW64" s="102"/>
      <c r="AX64" s="90">
        <v>7</v>
      </c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2"/>
      <c r="BN64" s="157">
        <v>8</v>
      </c>
      <c r="BO64" s="158"/>
      <c r="BP64" s="158"/>
      <c r="BQ64" s="158"/>
      <c r="BR64" s="158"/>
      <c r="BS64" s="159"/>
      <c r="BT64" s="157">
        <v>9</v>
      </c>
      <c r="BU64" s="158"/>
      <c r="BV64" s="158"/>
      <c r="BW64" s="158"/>
      <c r="BX64" s="159"/>
      <c r="BY64" s="90">
        <v>10</v>
      </c>
      <c r="BZ64" s="91"/>
      <c r="CA64" s="91"/>
      <c r="CB64" s="91"/>
      <c r="CC64" s="91"/>
      <c r="CD64" s="91"/>
      <c r="CE64" s="92"/>
      <c r="CF64" s="90">
        <v>11</v>
      </c>
      <c r="CG64" s="91"/>
      <c r="CH64" s="91"/>
      <c r="CI64" s="91"/>
      <c r="CJ64" s="91"/>
      <c r="CK64" s="91"/>
      <c r="CL64" s="91"/>
      <c r="CM64" s="91"/>
      <c r="CN64" s="92"/>
      <c r="CO64" s="90">
        <v>12</v>
      </c>
      <c r="CP64" s="91"/>
      <c r="CQ64" s="91"/>
      <c r="CR64" s="91"/>
      <c r="CS64" s="91"/>
      <c r="CT64" s="91"/>
      <c r="CU64" s="92"/>
      <c r="CV64" s="350">
        <v>13</v>
      </c>
      <c r="CW64" s="351"/>
      <c r="CX64" s="351"/>
      <c r="CY64" s="351"/>
      <c r="CZ64" s="56">
        <v>14</v>
      </c>
      <c r="DA64" s="56"/>
      <c r="DB64" s="56"/>
      <c r="DC64" s="56"/>
      <c r="DD64" s="56"/>
      <c r="DE64" s="56"/>
    </row>
    <row r="65" spans="1:118" ht="40.5" customHeight="1">
      <c r="A65" s="364" t="s">
        <v>184</v>
      </c>
      <c r="B65" s="365"/>
      <c r="C65" s="365"/>
      <c r="D65" s="365"/>
      <c r="E65" s="365"/>
      <c r="F65" s="365"/>
      <c r="G65" s="365"/>
      <c r="H65" s="365"/>
      <c r="I65" s="365"/>
      <c r="J65" s="365"/>
      <c r="K65" s="366"/>
      <c r="L65" s="111" t="s">
        <v>113</v>
      </c>
      <c r="M65" s="112"/>
      <c r="N65" s="112"/>
      <c r="O65" s="112"/>
      <c r="P65" s="112"/>
      <c r="Q65" s="112"/>
      <c r="R65" s="112"/>
      <c r="S65" s="112"/>
      <c r="T65" s="113"/>
      <c r="U65" s="81" t="s">
        <v>186</v>
      </c>
      <c r="V65" s="117"/>
      <c r="W65" s="117"/>
      <c r="X65" s="117"/>
      <c r="Y65" s="117"/>
      <c r="Z65" s="117"/>
      <c r="AA65" s="118"/>
      <c r="AB65" s="81" t="s">
        <v>139</v>
      </c>
      <c r="AC65" s="117"/>
      <c r="AD65" s="117"/>
      <c r="AE65" s="117"/>
      <c r="AF65" s="118"/>
      <c r="AG65" s="81" t="s">
        <v>54</v>
      </c>
      <c r="AH65" s="117"/>
      <c r="AI65" s="117"/>
      <c r="AJ65" s="117"/>
      <c r="AK65" s="117"/>
      <c r="AL65" s="117"/>
      <c r="AM65" s="117"/>
      <c r="AN65" s="117"/>
      <c r="AO65" s="117"/>
      <c r="AP65" s="117"/>
      <c r="AQ65" s="118"/>
      <c r="AR65" s="81" t="s">
        <v>141</v>
      </c>
      <c r="AS65" s="117"/>
      <c r="AT65" s="117"/>
      <c r="AU65" s="117"/>
      <c r="AV65" s="117"/>
      <c r="AW65" s="118"/>
      <c r="AX65" s="81" t="s">
        <v>115</v>
      </c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3"/>
      <c r="BN65" s="111" t="s">
        <v>117</v>
      </c>
      <c r="BO65" s="112"/>
      <c r="BP65" s="112"/>
      <c r="BQ65" s="112"/>
      <c r="BR65" s="112"/>
      <c r="BS65" s="113"/>
      <c r="BT65" s="84">
        <v>744</v>
      </c>
      <c r="BU65" s="85"/>
      <c r="BV65" s="85"/>
      <c r="BW65" s="85"/>
      <c r="BX65" s="86"/>
      <c r="BY65" s="84">
        <v>100</v>
      </c>
      <c r="BZ65" s="85"/>
      <c r="CA65" s="85"/>
      <c r="CB65" s="85"/>
      <c r="CC65" s="85"/>
      <c r="CD65" s="85"/>
      <c r="CE65" s="86"/>
      <c r="CF65" s="84">
        <v>100</v>
      </c>
      <c r="CG65" s="85"/>
      <c r="CH65" s="85"/>
      <c r="CI65" s="85"/>
      <c r="CJ65" s="85"/>
      <c r="CK65" s="85"/>
      <c r="CL65" s="85"/>
      <c r="CM65" s="85"/>
      <c r="CN65" s="86"/>
      <c r="CO65" s="84">
        <v>100</v>
      </c>
      <c r="CP65" s="85"/>
      <c r="CQ65" s="85"/>
      <c r="CR65" s="85"/>
      <c r="CS65" s="85"/>
      <c r="CT65" s="85"/>
      <c r="CU65" s="86"/>
      <c r="CV65" s="136">
        <v>15</v>
      </c>
      <c r="CW65" s="82"/>
      <c r="CX65" s="82"/>
      <c r="CY65" s="82"/>
      <c r="CZ65" s="53"/>
      <c r="DA65" s="53"/>
      <c r="DB65" s="53"/>
      <c r="DC65" s="53"/>
      <c r="DD65" s="53"/>
      <c r="DE65" s="53"/>
    </row>
    <row r="66" spans="1:118" ht="54.75" customHeight="1">
      <c r="A66" s="367"/>
      <c r="B66" s="368"/>
      <c r="C66" s="368"/>
      <c r="D66" s="368"/>
      <c r="E66" s="368"/>
      <c r="F66" s="368"/>
      <c r="G66" s="368"/>
      <c r="H66" s="368"/>
      <c r="I66" s="368"/>
      <c r="J66" s="368"/>
      <c r="K66" s="369"/>
      <c r="L66" s="114"/>
      <c r="M66" s="115"/>
      <c r="N66" s="115"/>
      <c r="O66" s="115"/>
      <c r="P66" s="115"/>
      <c r="Q66" s="115"/>
      <c r="R66" s="115"/>
      <c r="S66" s="115"/>
      <c r="T66" s="116"/>
      <c r="U66" s="119"/>
      <c r="V66" s="120"/>
      <c r="W66" s="120"/>
      <c r="X66" s="120"/>
      <c r="Y66" s="120"/>
      <c r="Z66" s="120"/>
      <c r="AA66" s="121"/>
      <c r="AB66" s="119"/>
      <c r="AC66" s="120"/>
      <c r="AD66" s="120"/>
      <c r="AE66" s="120"/>
      <c r="AF66" s="121"/>
      <c r="AG66" s="119"/>
      <c r="AH66" s="120"/>
      <c r="AI66" s="120"/>
      <c r="AJ66" s="120"/>
      <c r="AK66" s="120"/>
      <c r="AL66" s="120"/>
      <c r="AM66" s="120"/>
      <c r="AN66" s="120"/>
      <c r="AO66" s="120"/>
      <c r="AP66" s="120"/>
      <c r="AQ66" s="121"/>
      <c r="AR66" s="119"/>
      <c r="AS66" s="120"/>
      <c r="AT66" s="120"/>
      <c r="AU66" s="120"/>
      <c r="AV66" s="120"/>
      <c r="AW66" s="121"/>
      <c r="AX66" s="46" t="s">
        <v>118</v>
      </c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9"/>
      <c r="BN66" s="251" t="s">
        <v>6</v>
      </c>
      <c r="BO66" s="252"/>
      <c r="BP66" s="252"/>
      <c r="BQ66" s="252"/>
      <c r="BR66" s="252"/>
      <c r="BS66" s="253"/>
      <c r="BT66" s="94">
        <v>744</v>
      </c>
      <c r="BU66" s="95"/>
      <c r="BV66" s="95"/>
      <c r="BW66" s="95"/>
      <c r="BX66" s="96"/>
      <c r="BY66" s="94">
        <v>90</v>
      </c>
      <c r="BZ66" s="95"/>
      <c r="CA66" s="95"/>
      <c r="CB66" s="95"/>
      <c r="CC66" s="95"/>
      <c r="CD66" s="95"/>
      <c r="CE66" s="96"/>
      <c r="CF66" s="94">
        <v>90</v>
      </c>
      <c r="CG66" s="95"/>
      <c r="CH66" s="95"/>
      <c r="CI66" s="95"/>
      <c r="CJ66" s="95"/>
      <c r="CK66" s="95"/>
      <c r="CL66" s="95"/>
      <c r="CM66" s="95"/>
      <c r="CN66" s="96"/>
      <c r="CO66" s="94">
        <v>90</v>
      </c>
      <c r="CP66" s="95"/>
      <c r="CQ66" s="95"/>
      <c r="CR66" s="95"/>
      <c r="CS66" s="95"/>
      <c r="CT66" s="95"/>
      <c r="CU66" s="96"/>
      <c r="CV66" s="37">
        <v>15</v>
      </c>
      <c r="CW66" s="38"/>
      <c r="CX66" s="38"/>
      <c r="CY66" s="38"/>
      <c r="CZ66" s="53"/>
      <c r="DA66" s="53"/>
      <c r="DB66" s="53"/>
      <c r="DC66" s="53"/>
      <c r="DD66" s="53"/>
      <c r="DE66" s="53"/>
    </row>
    <row r="67" spans="1:118" ht="79.5" customHeight="1">
      <c r="A67" s="367"/>
      <c r="B67" s="368"/>
      <c r="C67" s="368"/>
      <c r="D67" s="368"/>
      <c r="E67" s="368"/>
      <c r="F67" s="368"/>
      <c r="G67" s="368"/>
      <c r="H67" s="368"/>
      <c r="I67" s="368"/>
      <c r="J67" s="368"/>
      <c r="K67" s="369"/>
      <c r="L67" s="114"/>
      <c r="M67" s="115"/>
      <c r="N67" s="115"/>
      <c r="O67" s="115"/>
      <c r="P67" s="115"/>
      <c r="Q67" s="115"/>
      <c r="R67" s="115"/>
      <c r="S67" s="115"/>
      <c r="T67" s="116"/>
      <c r="U67" s="119"/>
      <c r="V67" s="120"/>
      <c r="W67" s="120"/>
      <c r="X67" s="120"/>
      <c r="Y67" s="120"/>
      <c r="Z67" s="120"/>
      <c r="AA67" s="121"/>
      <c r="AB67" s="119"/>
      <c r="AC67" s="120"/>
      <c r="AD67" s="120"/>
      <c r="AE67" s="120"/>
      <c r="AF67" s="121"/>
      <c r="AG67" s="119"/>
      <c r="AH67" s="120"/>
      <c r="AI67" s="120"/>
      <c r="AJ67" s="120"/>
      <c r="AK67" s="120"/>
      <c r="AL67" s="120"/>
      <c r="AM67" s="120"/>
      <c r="AN67" s="120"/>
      <c r="AO67" s="120"/>
      <c r="AP67" s="120"/>
      <c r="AQ67" s="121"/>
      <c r="AR67" s="119"/>
      <c r="AS67" s="120"/>
      <c r="AT67" s="120"/>
      <c r="AU67" s="120"/>
      <c r="AV67" s="120"/>
      <c r="AW67" s="121"/>
      <c r="AX67" s="111" t="s">
        <v>116</v>
      </c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3"/>
      <c r="BN67" s="136" t="s">
        <v>5</v>
      </c>
      <c r="BO67" s="82"/>
      <c r="BP67" s="82"/>
      <c r="BQ67" s="82"/>
      <c r="BR67" s="82"/>
      <c r="BS67" s="83"/>
      <c r="BT67" s="84">
        <v>744</v>
      </c>
      <c r="BU67" s="85"/>
      <c r="BV67" s="85"/>
      <c r="BW67" s="85"/>
      <c r="BX67" s="86"/>
      <c r="BY67" s="84">
        <v>100</v>
      </c>
      <c r="BZ67" s="85"/>
      <c r="CA67" s="85"/>
      <c r="CB67" s="85"/>
      <c r="CC67" s="85"/>
      <c r="CD67" s="85"/>
      <c r="CE67" s="86"/>
      <c r="CF67" s="84">
        <v>100</v>
      </c>
      <c r="CG67" s="85"/>
      <c r="CH67" s="85"/>
      <c r="CI67" s="85"/>
      <c r="CJ67" s="85"/>
      <c r="CK67" s="85"/>
      <c r="CL67" s="85"/>
      <c r="CM67" s="85"/>
      <c r="CN67" s="86"/>
      <c r="CO67" s="84">
        <v>100</v>
      </c>
      <c r="CP67" s="85"/>
      <c r="CQ67" s="85"/>
      <c r="CR67" s="85"/>
      <c r="CS67" s="85"/>
      <c r="CT67" s="85"/>
      <c r="CU67" s="86"/>
      <c r="CV67" s="136">
        <v>15</v>
      </c>
      <c r="CW67" s="82"/>
      <c r="CX67" s="82"/>
      <c r="CY67" s="82"/>
      <c r="CZ67" s="53"/>
      <c r="DA67" s="53"/>
      <c r="DB67" s="53"/>
      <c r="DC67" s="53"/>
      <c r="DD67" s="53"/>
      <c r="DE67" s="53"/>
    </row>
    <row r="68" spans="1:118" s="19" customFormat="1" ht="0.75" customHeight="1">
      <c r="A68" s="370"/>
      <c r="B68" s="371"/>
      <c r="C68" s="371"/>
      <c r="D68" s="371"/>
      <c r="E68" s="371"/>
      <c r="F68" s="371"/>
      <c r="G68" s="371"/>
      <c r="H68" s="371"/>
      <c r="I68" s="371"/>
      <c r="J68" s="371"/>
      <c r="K68" s="372"/>
      <c r="L68" s="137"/>
      <c r="M68" s="138"/>
      <c r="N68" s="138"/>
      <c r="O68" s="138"/>
      <c r="P68" s="138"/>
      <c r="Q68" s="138"/>
      <c r="R68" s="138"/>
      <c r="S68" s="138"/>
      <c r="T68" s="352"/>
      <c r="U68" s="122"/>
      <c r="V68" s="123"/>
      <c r="W68" s="123"/>
      <c r="X68" s="123"/>
      <c r="Y68" s="123"/>
      <c r="Z68" s="123"/>
      <c r="AA68" s="124"/>
      <c r="AB68" s="122"/>
      <c r="AC68" s="123"/>
      <c r="AD68" s="123"/>
      <c r="AE68" s="123"/>
      <c r="AF68" s="124"/>
      <c r="AG68" s="122"/>
      <c r="AH68" s="123"/>
      <c r="AI68" s="123"/>
      <c r="AJ68" s="123"/>
      <c r="AK68" s="123"/>
      <c r="AL68" s="123"/>
      <c r="AM68" s="123"/>
      <c r="AN68" s="123"/>
      <c r="AO68" s="123"/>
      <c r="AP68" s="123"/>
      <c r="AQ68" s="124"/>
      <c r="AR68" s="122"/>
      <c r="AS68" s="123"/>
      <c r="AT68" s="123"/>
      <c r="AU68" s="123"/>
      <c r="AV68" s="123"/>
      <c r="AW68" s="124"/>
      <c r="AX68" s="258"/>
      <c r="AY68" s="259"/>
      <c r="AZ68" s="259"/>
      <c r="BA68" s="259"/>
      <c r="BB68" s="259"/>
      <c r="BC68" s="259"/>
      <c r="BD68" s="259"/>
      <c r="BE68" s="259"/>
      <c r="BF68" s="259"/>
      <c r="BG68" s="259"/>
      <c r="BH68" s="259"/>
      <c r="BI68" s="259"/>
      <c r="BJ68" s="259"/>
      <c r="BK68" s="259"/>
      <c r="BL68" s="259"/>
      <c r="BM68" s="260"/>
      <c r="BN68" s="137"/>
      <c r="BO68" s="138"/>
      <c r="BP68" s="138"/>
      <c r="BQ68" s="138"/>
      <c r="BR68" s="138"/>
      <c r="BS68" s="352"/>
      <c r="BT68" s="97"/>
      <c r="BU68" s="98"/>
      <c r="BV68" s="98"/>
      <c r="BW68" s="98"/>
      <c r="BX68" s="99"/>
      <c r="BY68" s="97"/>
      <c r="BZ68" s="98"/>
      <c r="CA68" s="98"/>
      <c r="CB68" s="98"/>
      <c r="CC68" s="98"/>
      <c r="CD68" s="98"/>
      <c r="CE68" s="99"/>
      <c r="CF68" s="97"/>
      <c r="CG68" s="98"/>
      <c r="CH68" s="98"/>
      <c r="CI68" s="98"/>
      <c r="CJ68" s="98"/>
      <c r="CK68" s="98"/>
      <c r="CL68" s="98"/>
      <c r="CM68" s="98"/>
      <c r="CN68" s="99"/>
      <c r="CO68" s="97"/>
      <c r="CP68" s="98"/>
      <c r="CQ68" s="98"/>
      <c r="CR68" s="98"/>
      <c r="CS68" s="98"/>
      <c r="CT68" s="98"/>
      <c r="CU68" s="99"/>
      <c r="CV68" s="137"/>
      <c r="CW68" s="138"/>
      <c r="CX68" s="138"/>
      <c r="CY68" s="138"/>
      <c r="CZ68" s="53"/>
      <c r="DA68" s="53"/>
      <c r="DB68" s="53"/>
      <c r="DC68" s="53"/>
      <c r="DD68" s="53"/>
      <c r="DE68" s="53"/>
      <c r="DL68"/>
      <c r="DM68"/>
      <c r="DN68"/>
    </row>
    <row r="69" spans="1:118" s="19" customFormat="1" ht="41.25" customHeight="1">
      <c r="A69" s="364" t="s">
        <v>185</v>
      </c>
      <c r="B69" s="365"/>
      <c r="C69" s="365"/>
      <c r="D69" s="365"/>
      <c r="E69" s="365"/>
      <c r="F69" s="365"/>
      <c r="G69" s="365"/>
      <c r="H69" s="365"/>
      <c r="I69" s="365"/>
      <c r="J69" s="365"/>
      <c r="K69" s="366"/>
      <c r="L69" s="111" t="s">
        <v>113</v>
      </c>
      <c r="M69" s="377"/>
      <c r="N69" s="377"/>
      <c r="O69" s="377"/>
      <c r="P69" s="377"/>
      <c r="Q69" s="377"/>
      <c r="R69" s="377"/>
      <c r="S69" s="377"/>
      <c r="T69" s="378"/>
      <c r="U69" s="385" t="s">
        <v>186</v>
      </c>
      <c r="V69" s="377"/>
      <c r="W69" s="377"/>
      <c r="X69" s="377"/>
      <c r="Y69" s="377"/>
      <c r="Z69" s="377"/>
      <c r="AA69" s="378"/>
      <c r="AB69" s="81" t="s">
        <v>140</v>
      </c>
      <c r="AC69" s="82"/>
      <c r="AD69" s="82"/>
      <c r="AE69" s="82"/>
      <c r="AF69" s="83"/>
      <c r="AG69" s="385" t="s">
        <v>54</v>
      </c>
      <c r="AH69" s="377"/>
      <c r="AI69" s="377"/>
      <c r="AJ69" s="377"/>
      <c r="AK69" s="377"/>
      <c r="AL69" s="377"/>
      <c r="AM69" s="377"/>
      <c r="AN69" s="377"/>
      <c r="AO69" s="377"/>
      <c r="AP69" s="377"/>
      <c r="AQ69" s="378"/>
      <c r="AR69" s="81" t="s">
        <v>114</v>
      </c>
      <c r="AS69" s="82"/>
      <c r="AT69" s="82"/>
      <c r="AU69" s="82"/>
      <c r="AV69" s="82"/>
      <c r="AW69" s="83"/>
      <c r="AX69" s="37" t="s">
        <v>115</v>
      </c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9"/>
      <c r="BN69" s="251" t="s">
        <v>4</v>
      </c>
      <c r="BO69" s="252"/>
      <c r="BP69" s="252"/>
      <c r="BQ69" s="252"/>
      <c r="BR69" s="252"/>
      <c r="BS69" s="253"/>
      <c r="BT69" s="94">
        <v>744</v>
      </c>
      <c r="BU69" s="95"/>
      <c r="BV69" s="95"/>
      <c r="BW69" s="95"/>
      <c r="BX69" s="96"/>
      <c r="BY69" s="94">
        <v>100</v>
      </c>
      <c r="BZ69" s="95"/>
      <c r="CA69" s="95"/>
      <c r="CB69" s="95"/>
      <c r="CC69" s="95"/>
      <c r="CD69" s="95"/>
      <c r="CE69" s="96"/>
      <c r="CF69" s="94">
        <v>100</v>
      </c>
      <c r="CG69" s="95"/>
      <c r="CH69" s="95"/>
      <c r="CI69" s="95"/>
      <c r="CJ69" s="95"/>
      <c r="CK69" s="95"/>
      <c r="CL69" s="95"/>
      <c r="CM69" s="95"/>
      <c r="CN69" s="96"/>
      <c r="CO69" s="94">
        <v>100</v>
      </c>
      <c r="CP69" s="95"/>
      <c r="CQ69" s="95"/>
      <c r="CR69" s="95"/>
      <c r="CS69" s="95"/>
      <c r="CT69" s="95"/>
      <c r="CU69" s="96"/>
      <c r="CV69" s="37">
        <v>15</v>
      </c>
      <c r="CW69" s="38"/>
      <c r="CX69" s="38"/>
      <c r="CY69" s="38"/>
      <c r="CZ69" s="53"/>
      <c r="DA69" s="53"/>
      <c r="DB69" s="53"/>
      <c r="DC69" s="53"/>
      <c r="DD69" s="53"/>
      <c r="DE69" s="53"/>
    </row>
    <row r="70" spans="1:118" s="19" customFormat="1" ht="53.25" customHeight="1">
      <c r="A70" s="367"/>
      <c r="B70" s="368"/>
      <c r="C70" s="368"/>
      <c r="D70" s="368"/>
      <c r="E70" s="368"/>
      <c r="F70" s="368"/>
      <c r="G70" s="368"/>
      <c r="H70" s="368"/>
      <c r="I70" s="368"/>
      <c r="J70" s="368"/>
      <c r="K70" s="369"/>
      <c r="L70" s="379"/>
      <c r="M70" s="380"/>
      <c r="N70" s="380"/>
      <c r="O70" s="380"/>
      <c r="P70" s="380"/>
      <c r="Q70" s="380"/>
      <c r="R70" s="380"/>
      <c r="S70" s="380"/>
      <c r="T70" s="381"/>
      <c r="U70" s="379"/>
      <c r="V70" s="380"/>
      <c r="W70" s="380"/>
      <c r="X70" s="380"/>
      <c r="Y70" s="380"/>
      <c r="Z70" s="380"/>
      <c r="AA70" s="381"/>
      <c r="AB70" s="386"/>
      <c r="AC70" s="51"/>
      <c r="AD70" s="51"/>
      <c r="AE70" s="51"/>
      <c r="AF70" s="387"/>
      <c r="AG70" s="379"/>
      <c r="AH70" s="380"/>
      <c r="AI70" s="380"/>
      <c r="AJ70" s="380"/>
      <c r="AK70" s="380"/>
      <c r="AL70" s="380"/>
      <c r="AM70" s="380"/>
      <c r="AN70" s="380"/>
      <c r="AO70" s="380"/>
      <c r="AP70" s="380"/>
      <c r="AQ70" s="381"/>
      <c r="AR70" s="386"/>
      <c r="AS70" s="51"/>
      <c r="AT70" s="51"/>
      <c r="AU70" s="51"/>
      <c r="AV70" s="51"/>
      <c r="AW70" s="387"/>
      <c r="AX70" s="46" t="s">
        <v>118</v>
      </c>
      <c r="AY70" s="208"/>
      <c r="AZ70" s="208"/>
      <c r="BA70" s="208"/>
      <c r="BB70" s="208"/>
      <c r="BC70" s="208"/>
      <c r="BD70" s="208"/>
      <c r="BE70" s="208"/>
      <c r="BF70" s="208"/>
      <c r="BG70" s="208"/>
      <c r="BH70" s="208"/>
      <c r="BI70" s="208"/>
      <c r="BJ70" s="208"/>
      <c r="BK70" s="208"/>
      <c r="BL70" s="208"/>
      <c r="BM70" s="209"/>
      <c r="BN70" s="251" t="s">
        <v>6</v>
      </c>
      <c r="BO70" s="252"/>
      <c r="BP70" s="252"/>
      <c r="BQ70" s="252"/>
      <c r="BR70" s="252"/>
      <c r="BS70" s="253"/>
      <c r="BT70" s="94">
        <v>744</v>
      </c>
      <c r="BU70" s="95"/>
      <c r="BV70" s="95"/>
      <c r="BW70" s="95"/>
      <c r="BX70" s="96"/>
      <c r="BY70" s="94">
        <v>90</v>
      </c>
      <c r="BZ70" s="95"/>
      <c r="CA70" s="95"/>
      <c r="CB70" s="95"/>
      <c r="CC70" s="95"/>
      <c r="CD70" s="95"/>
      <c r="CE70" s="96"/>
      <c r="CF70" s="94">
        <v>90</v>
      </c>
      <c r="CG70" s="95"/>
      <c r="CH70" s="95"/>
      <c r="CI70" s="95"/>
      <c r="CJ70" s="95"/>
      <c r="CK70" s="95"/>
      <c r="CL70" s="95"/>
      <c r="CM70" s="95"/>
      <c r="CN70" s="96"/>
      <c r="CO70" s="94">
        <v>90</v>
      </c>
      <c r="CP70" s="95"/>
      <c r="CQ70" s="95"/>
      <c r="CR70" s="95"/>
      <c r="CS70" s="95"/>
      <c r="CT70" s="95"/>
      <c r="CU70" s="96"/>
      <c r="CV70" s="37">
        <v>15</v>
      </c>
      <c r="CW70" s="38"/>
      <c r="CX70" s="38"/>
      <c r="CY70" s="38"/>
      <c r="CZ70" s="53"/>
      <c r="DA70" s="53"/>
      <c r="DB70" s="53"/>
      <c r="DC70" s="53"/>
      <c r="DD70" s="53"/>
      <c r="DE70" s="53"/>
    </row>
    <row r="71" spans="1:118" s="19" customFormat="1" ht="78" customHeight="1">
      <c r="A71" s="370"/>
      <c r="B71" s="371"/>
      <c r="C71" s="371"/>
      <c r="D71" s="371"/>
      <c r="E71" s="371"/>
      <c r="F71" s="371"/>
      <c r="G71" s="371"/>
      <c r="H71" s="371"/>
      <c r="I71" s="371"/>
      <c r="J71" s="371"/>
      <c r="K71" s="372"/>
      <c r="L71" s="382"/>
      <c r="M71" s="383"/>
      <c r="N71" s="383"/>
      <c r="O71" s="383"/>
      <c r="P71" s="383"/>
      <c r="Q71" s="383"/>
      <c r="R71" s="383"/>
      <c r="S71" s="383"/>
      <c r="T71" s="384"/>
      <c r="U71" s="382"/>
      <c r="V71" s="383"/>
      <c r="W71" s="383"/>
      <c r="X71" s="383"/>
      <c r="Y71" s="383"/>
      <c r="Z71" s="383"/>
      <c r="AA71" s="384"/>
      <c r="AB71" s="137"/>
      <c r="AC71" s="138"/>
      <c r="AD71" s="138"/>
      <c r="AE71" s="138"/>
      <c r="AF71" s="352"/>
      <c r="AG71" s="382"/>
      <c r="AH71" s="383"/>
      <c r="AI71" s="383"/>
      <c r="AJ71" s="383"/>
      <c r="AK71" s="383"/>
      <c r="AL71" s="383"/>
      <c r="AM71" s="383"/>
      <c r="AN71" s="383"/>
      <c r="AO71" s="383"/>
      <c r="AP71" s="383"/>
      <c r="AQ71" s="384"/>
      <c r="AR71" s="137"/>
      <c r="AS71" s="138"/>
      <c r="AT71" s="138"/>
      <c r="AU71" s="138"/>
      <c r="AV71" s="138"/>
      <c r="AW71" s="352"/>
      <c r="AX71" s="363" t="s">
        <v>116</v>
      </c>
      <c r="AY71" s="252"/>
      <c r="AZ71" s="252"/>
      <c r="BA71" s="252"/>
      <c r="BB71" s="252"/>
      <c r="BC71" s="252"/>
      <c r="BD71" s="252"/>
      <c r="BE71" s="252"/>
      <c r="BF71" s="252"/>
      <c r="BG71" s="252"/>
      <c r="BH71" s="252"/>
      <c r="BI71" s="252"/>
      <c r="BJ71" s="252"/>
      <c r="BK71" s="252"/>
      <c r="BL71" s="252"/>
      <c r="BM71" s="253"/>
      <c r="BN71" s="363" t="s">
        <v>57</v>
      </c>
      <c r="BO71" s="252"/>
      <c r="BP71" s="252"/>
      <c r="BQ71" s="252"/>
      <c r="BR71" s="252"/>
      <c r="BS71" s="253"/>
      <c r="BT71" s="94">
        <v>744</v>
      </c>
      <c r="BU71" s="95"/>
      <c r="BV71" s="95"/>
      <c r="BW71" s="95"/>
      <c r="BX71" s="96"/>
      <c r="BY71" s="94">
        <v>100</v>
      </c>
      <c r="BZ71" s="95"/>
      <c r="CA71" s="95"/>
      <c r="CB71" s="95"/>
      <c r="CC71" s="95"/>
      <c r="CD71" s="95"/>
      <c r="CE71" s="96"/>
      <c r="CF71" s="94">
        <v>100</v>
      </c>
      <c r="CG71" s="95"/>
      <c r="CH71" s="95"/>
      <c r="CI71" s="95"/>
      <c r="CJ71" s="95"/>
      <c r="CK71" s="95"/>
      <c r="CL71" s="95"/>
      <c r="CM71" s="95"/>
      <c r="CN71" s="96"/>
      <c r="CO71" s="94">
        <v>100</v>
      </c>
      <c r="CP71" s="95"/>
      <c r="CQ71" s="95"/>
      <c r="CR71" s="95"/>
      <c r="CS71" s="95"/>
      <c r="CT71" s="95"/>
      <c r="CU71" s="96"/>
      <c r="CV71" s="37">
        <v>15</v>
      </c>
      <c r="CW71" s="38"/>
      <c r="CX71" s="38"/>
      <c r="CY71" s="38"/>
      <c r="CZ71" s="53"/>
      <c r="DA71" s="53"/>
      <c r="DB71" s="53"/>
      <c r="DC71" s="53"/>
      <c r="DD71" s="53"/>
      <c r="DE71" s="53"/>
    </row>
    <row r="72" spans="1:118" ht="33.75" customHeight="1">
      <c r="A72" s="225" t="s">
        <v>173</v>
      </c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  <c r="DH72" s="51"/>
      <c r="DI72" s="51"/>
      <c r="DJ72" s="51"/>
    </row>
    <row r="73" spans="1:118" ht="108.75" customHeight="1">
      <c r="A73" s="65" t="s">
        <v>26</v>
      </c>
      <c r="B73" s="66"/>
      <c r="C73" s="66"/>
      <c r="D73" s="66"/>
      <c r="E73" s="66"/>
      <c r="F73" s="66"/>
      <c r="G73" s="66"/>
      <c r="H73" s="66"/>
      <c r="I73" s="67"/>
      <c r="J73" s="93" t="s">
        <v>174</v>
      </c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7"/>
      <c r="AF73" s="93" t="s">
        <v>157</v>
      </c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7"/>
      <c r="AX73" s="130" t="s">
        <v>175</v>
      </c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9"/>
      <c r="BN73" s="130" t="s">
        <v>176</v>
      </c>
      <c r="BO73" s="128"/>
      <c r="BP73" s="128"/>
      <c r="BQ73" s="128"/>
      <c r="BR73" s="128"/>
      <c r="BS73" s="128"/>
      <c r="BT73" s="128"/>
      <c r="BU73" s="128"/>
      <c r="BV73" s="128"/>
      <c r="BW73" s="128"/>
      <c r="BX73" s="128"/>
      <c r="BY73" s="128"/>
      <c r="BZ73" s="128"/>
      <c r="CA73" s="128"/>
      <c r="CB73" s="128"/>
      <c r="CC73" s="128"/>
      <c r="CD73" s="128"/>
      <c r="CE73" s="128"/>
      <c r="CF73" s="128"/>
      <c r="CG73" s="129"/>
      <c r="CH73" s="130" t="s">
        <v>121</v>
      </c>
      <c r="CI73" s="128"/>
      <c r="CJ73" s="128"/>
      <c r="CK73" s="128"/>
      <c r="CL73" s="128"/>
      <c r="CM73" s="128"/>
      <c r="CN73" s="128"/>
      <c r="CO73" s="128"/>
      <c r="CP73" s="128"/>
      <c r="CQ73" s="128"/>
      <c r="CR73" s="128"/>
      <c r="CS73" s="128"/>
      <c r="CT73" s="128"/>
      <c r="CU73" s="128"/>
      <c r="CV73" s="128"/>
      <c r="CW73" s="128"/>
      <c r="CX73" s="128"/>
      <c r="CY73" s="129"/>
      <c r="CZ73" s="130" t="s">
        <v>177</v>
      </c>
      <c r="DA73" s="128"/>
      <c r="DB73" s="128"/>
      <c r="DC73" s="128"/>
      <c r="DD73" s="128"/>
      <c r="DE73" s="128"/>
      <c r="DF73" s="128"/>
      <c r="DG73" s="129"/>
      <c r="DH73" s="267"/>
      <c r="DI73" s="160"/>
      <c r="DJ73" s="160"/>
    </row>
    <row r="74" spans="1:118" ht="42.75" customHeight="1">
      <c r="A74" s="68"/>
      <c r="B74" s="69"/>
      <c r="C74" s="69"/>
      <c r="D74" s="69"/>
      <c r="E74" s="69"/>
      <c r="F74" s="69"/>
      <c r="G74" s="69"/>
      <c r="H74" s="69"/>
      <c r="I74" s="70"/>
      <c r="J74" s="71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3"/>
      <c r="AF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3"/>
      <c r="AX74" s="65" t="s">
        <v>27</v>
      </c>
      <c r="AY74" s="66"/>
      <c r="AZ74" s="66"/>
      <c r="BA74" s="66"/>
      <c r="BB74" s="67"/>
      <c r="BC74" s="130" t="s">
        <v>119</v>
      </c>
      <c r="BD74" s="128"/>
      <c r="BE74" s="128"/>
      <c r="BF74" s="128"/>
      <c r="BG74" s="128"/>
      <c r="BH74" s="128"/>
      <c r="BI74" s="128"/>
      <c r="BJ74" s="128"/>
      <c r="BK74" s="128"/>
      <c r="BL74" s="128"/>
      <c r="BM74" s="129"/>
      <c r="BN74" s="93" t="s">
        <v>223</v>
      </c>
      <c r="BO74" s="66"/>
      <c r="BP74" s="66"/>
      <c r="BQ74" s="66"/>
      <c r="BR74" s="66"/>
      <c r="BS74" s="67"/>
      <c r="BT74" s="93" t="s">
        <v>218</v>
      </c>
      <c r="BU74" s="66"/>
      <c r="BV74" s="66"/>
      <c r="BW74" s="66"/>
      <c r="BX74" s="66"/>
      <c r="BY74" s="67"/>
      <c r="BZ74" s="93" t="s">
        <v>224</v>
      </c>
      <c r="CA74" s="66"/>
      <c r="CB74" s="66"/>
      <c r="CC74" s="66"/>
      <c r="CD74" s="66"/>
      <c r="CE74" s="66"/>
      <c r="CF74" s="66"/>
      <c r="CG74" s="67"/>
      <c r="CH74" s="93" t="s">
        <v>225</v>
      </c>
      <c r="CI74" s="66"/>
      <c r="CJ74" s="66"/>
      <c r="CK74" s="66"/>
      <c r="CL74" s="66"/>
      <c r="CM74" s="66"/>
      <c r="CN74" s="67"/>
      <c r="CO74" s="93" t="s">
        <v>226</v>
      </c>
      <c r="CP74" s="66"/>
      <c r="CQ74" s="66"/>
      <c r="CR74" s="66"/>
      <c r="CS74" s="66"/>
      <c r="CT74" s="67"/>
      <c r="CU74" s="93" t="s">
        <v>227</v>
      </c>
      <c r="CV74" s="66"/>
      <c r="CW74" s="66"/>
      <c r="CX74" s="66"/>
      <c r="CY74" s="67"/>
      <c r="CZ74" s="93" t="s">
        <v>63</v>
      </c>
      <c r="DA74" s="66"/>
      <c r="DB74" s="66"/>
      <c r="DC74" s="66"/>
      <c r="DD74" s="66"/>
      <c r="DE74" s="67"/>
      <c r="DF74" s="66"/>
      <c r="DG74" s="67"/>
      <c r="DH74" s="267"/>
      <c r="DI74" s="160"/>
      <c r="DJ74" s="160"/>
    </row>
    <row r="75" spans="1:118" ht="89.25" customHeight="1">
      <c r="A75" s="71"/>
      <c r="B75" s="72"/>
      <c r="C75" s="72"/>
      <c r="D75" s="72"/>
      <c r="E75" s="72"/>
      <c r="F75" s="72"/>
      <c r="G75" s="72"/>
      <c r="H75" s="72"/>
      <c r="I75" s="73"/>
      <c r="J75" s="125" t="s">
        <v>106</v>
      </c>
      <c r="K75" s="128"/>
      <c r="L75" s="128"/>
      <c r="M75" s="128"/>
      <c r="N75" s="128"/>
      <c r="O75" s="128"/>
      <c r="P75" s="128"/>
      <c r="Q75" s="128"/>
      <c r="R75" s="129"/>
      <c r="S75" s="257" t="s">
        <v>107</v>
      </c>
      <c r="T75" s="128"/>
      <c r="U75" s="128"/>
      <c r="V75" s="128"/>
      <c r="W75" s="128"/>
      <c r="X75" s="129"/>
      <c r="Y75" s="125" t="s">
        <v>108</v>
      </c>
      <c r="Z75" s="126"/>
      <c r="AA75" s="126"/>
      <c r="AB75" s="126"/>
      <c r="AC75" s="126"/>
      <c r="AD75" s="126"/>
      <c r="AE75" s="127"/>
      <c r="AF75" s="125" t="s">
        <v>109</v>
      </c>
      <c r="AG75" s="128"/>
      <c r="AH75" s="128"/>
      <c r="AI75" s="128"/>
      <c r="AJ75" s="128"/>
      <c r="AK75" s="128"/>
      <c r="AL75" s="128"/>
      <c r="AM75" s="128"/>
      <c r="AN75" s="129"/>
      <c r="AO75" s="125" t="s">
        <v>68</v>
      </c>
      <c r="AP75" s="126"/>
      <c r="AQ75" s="126"/>
      <c r="AR75" s="126"/>
      <c r="AS75" s="126"/>
      <c r="AT75" s="126"/>
      <c r="AU75" s="126"/>
      <c r="AV75" s="126"/>
      <c r="AW75" s="127"/>
      <c r="AX75" s="71"/>
      <c r="AY75" s="72"/>
      <c r="AZ75" s="72"/>
      <c r="BA75" s="72"/>
      <c r="BB75" s="73"/>
      <c r="BC75" s="130" t="s">
        <v>67</v>
      </c>
      <c r="BD75" s="131"/>
      <c r="BE75" s="131"/>
      <c r="BF75" s="131"/>
      <c r="BG75" s="131"/>
      <c r="BH75" s="131"/>
      <c r="BI75" s="132"/>
      <c r="BJ75" s="130" t="s">
        <v>120</v>
      </c>
      <c r="BK75" s="131"/>
      <c r="BL75" s="131"/>
      <c r="BM75" s="132"/>
      <c r="BN75" s="71"/>
      <c r="BO75" s="72"/>
      <c r="BP75" s="72"/>
      <c r="BQ75" s="72"/>
      <c r="BR75" s="72"/>
      <c r="BS75" s="73"/>
      <c r="BT75" s="71"/>
      <c r="BU75" s="72"/>
      <c r="BV75" s="72"/>
      <c r="BW75" s="72"/>
      <c r="BX75" s="72"/>
      <c r="BY75" s="73"/>
      <c r="BZ75" s="71"/>
      <c r="CA75" s="72"/>
      <c r="CB75" s="72"/>
      <c r="CC75" s="72"/>
      <c r="CD75" s="72"/>
      <c r="CE75" s="72"/>
      <c r="CF75" s="72"/>
      <c r="CG75" s="73"/>
      <c r="CH75" s="71"/>
      <c r="CI75" s="72"/>
      <c r="CJ75" s="72"/>
      <c r="CK75" s="72"/>
      <c r="CL75" s="72"/>
      <c r="CM75" s="72"/>
      <c r="CN75" s="73"/>
      <c r="CO75" s="71"/>
      <c r="CP75" s="72"/>
      <c r="CQ75" s="72"/>
      <c r="CR75" s="72"/>
      <c r="CS75" s="72"/>
      <c r="CT75" s="73"/>
      <c r="CU75" s="71"/>
      <c r="CV75" s="72"/>
      <c r="CW75" s="72"/>
      <c r="CX75" s="72"/>
      <c r="CY75" s="73"/>
      <c r="CZ75" s="71"/>
      <c r="DA75" s="72"/>
      <c r="DB75" s="72"/>
      <c r="DC75" s="72"/>
      <c r="DD75" s="72"/>
      <c r="DE75" s="73"/>
      <c r="DF75" s="72"/>
      <c r="DG75" s="73"/>
      <c r="DH75" s="386"/>
      <c r="DI75" s="51"/>
      <c r="DJ75" s="51"/>
    </row>
    <row r="76" spans="1:118" ht="14.25" customHeight="1">
      <c r="A76" s="170">
        <v>1</v>
      </c>
      <c r="B76" s="171"/>
      <c r="C76" s="171"/>
      <c r="D76" s="171"/>
      <c r="E76" s="171"/>
      <c r="F76" s="171"/>
      <c r="G76" s="171"/>
      <c r="H76" s="171"/>
      <c r="I76" s="172"/>
      <c r="J76" s="170">
        <v>2</v>
      </c>
      <c r="K76" s="171"/>
      <c r="L76" s="171"/>
      <c r="M76" s="171"/>
      <c r="N76" s="171"/>
      <c r="O76" s="171"/>
      <c r="P76" s="171"/>
      <c r="Q76" s="171"/>
      <c r="R76" s="172"/>
      <c r="S76" s="170">
        <v>3</v>
      </c>
      <c r="T76" s="171"/>
      <c r="U76" s="171"/>
      <c r="V76" s="171"/>
      <c r="W76" s="171"/>
      <c r="X76" s="172"/>
      <c r="Y76" s="170">
        <v>4</v>
      </c>
      <c r="Z76" s="171"/>
      <c r="AA76" s="171"/>
      <c r="AB76" s="171"/>
      <c r="AC76" s="171"/>
      <c r="AD76" s="171"/>
      <c r="AE76" s="172"/>
      <c r="AF76" s="170">
        <v>5</v>
      </c>
      <c r="AG76" s="171"/>
      <c r="AH76" s="171"/>
      <c r="AI76" s="171"/>
      <c r="AJ76" s="171"/>
      <c r="AK76" s="171"/>
      <c r="AL76" s="171"/>
      <c r="AM76" s="171"/>
      <c r="AN76" s="172"/>
      <c r="AO76" s="170">
        <v>6</v>
      </c>
      <c r="AP76" s="171"/>
      <c r="AQ76" s="171"/>
      <c r="AR76" s="171"/>
      <c r="AS76" s="171"/>
      <c r="AT76" s="171"/>
      <c r="AU76" s="171"/>
      <c r="AV76" s="171"/>
      <c r="AW76" s="172"/>
      <c r="AX76" s="170">
        <v>7</v>
      </c>
      <c r="AY76" s="171"/>
      <c r="AZ76" s="171"/>
      <c r="BA76" s="171"/>
      <c r="BB76" s="172"/>
      <c r="BC76" s="170">
        <v>8</v>
      </c>
      <c r="BD76" s="171"/>
      <c r="BE76" s="171"/>
      <c r="BF76" s="171"/>
      <c r="BG76" s="171"/>
      <c r="BH76" s="171"/>
      <c r="BI76" s="172"/>
      <c r="BJ76" s="170">
        <v>9</v>
      </c>
      <c r="BK76" s="171"/>
      <c r="BL76" s="171"/>
      <c r="BM76" s="172"/>
      <c r="BN76" s="170">
        <v>10</v>
      </c>
      <c r="BO76" s="171"/>
      <c r="BP76" s="171"/>
      <c r="BQ76" s="171"/>
      <c r="BR76" s="171"/>
      <c r="BS76" s="172"/>
      <c r="BT76" s="170">
        <v>11</v>
      </c>
      <c r="BU76" s="171"/>
      <c r="BV76" s="171"/>
      <c r="BW76" s="171"/>
      <c r="BX76" s="171"/>
      <c r="BY76" s="172"/>
      <c r="BZ76" s="170">
        <v>12</v>
      </c>
      <c r="CA76" s="171"/>
      <c r="CB76" s="171"/>
      <c r="CC76" s="171"/>
      <c r="CD76" s="171"/>
      <c r="CE76" s="171"/>
      <c r="CF76" s="171"/>
      <c r="CG76" s="172"/>
      <c r="CH76" s="328">
        <v>13</v>
      </c>
      <c r="CI76" s="329"/>
      <c r="CJ76" s="329"/>
      <c r="CK76" s="329"/>
      <c r="CL76" s="329"/>
      <c r="CM76" s="329"/>
      <c r="CN76" s="330"/>
      <c r="CO76" s="170">
        <v>14</v>
      </c>
      <c r="CP76" s="171"/>
      <c r="CQ76" s="171"/>
      <c r="CR76" s="171"/>
      <c r="CS76" s="171"/>
      <c r="CT76" s="172"/>
      <c r="CU76" s="170">
        <v>15</v>
      </c>
      <c r="CV76" s="171"/>
      <c r="CW76" s="171"/>
      <c r="CX76" s="171"/>
      <c r="CY76" s="172"/>
      <c r="CZ76" s="170">
        <v>16</v>
      </c>
      <c r="DA76" s="171"/>
      <c r="DB76" s="171"/>
      <c r="DC76" s="171"/>
      <c r="DD76" s="171"/>
      <c r="DE76" s="172"/>
      <c r="DF76" s="171"/>
      <c r="DG76" s="172"/>
      <c r="DH76" s="57"/>
      <c r="DI76" s="58"/>
      <c r="DJ76" s="58"/>
    </row>
    <row r="77" spans="1:118" s="19" customFormat="1" ht="128.25" customHeight="1">
      <c r="A77" s="373" t="s">
        <v>184</v>
      </c>
      <c r="B77" s="38"/>
      <c r="C77" s="38"/>
      <c r="D77" s="38"/>
      <c r="E77" s="38"/>
      <c r="F77" s="38"/>
      <c r="G77" s="38"/>
      <c r="H77" s="38"/>
      <c r="I77" s="39"/>
      <c r="J77" s="46" t="s">
        <v>113</v>
      </c>
      <c r="K77" s="38"/>
      <c r="L77" s="38"/>
      <c r="M77" s="38"/>
      <c r="N77" s="38"/>
      <c r="O77" s="38"/>
      <c r="P77" s="38"/>
      <c r="Q77" s="38"/>
      <c r="R77" s="39"/>
      <c r="S77" s="254" t="s">
        <v>186</v>
      </c>
      <c r="T77" s="255"/>
      <c r="U77" s="255"/>
      <c r="V77" s="255"/>
      <c r="W77" s="255"/>
      <c r="X77" s="256"/>
      <c r="Y77" s="257" t="s">
        <v>139</v>
      </c>
      <c r="Z77" s="128"/>
      <c r="AA77" s="128"/>
      <c r="AB77" s="128"/>
      <c r="AC77" s="128"/>
      <c r="AD77" s="128"/>
      <c r="AE77" s="129"/>
      <c r="AF77" s="374" t="s">
        <v>122</v>
      </c>
      <c r="AG77" s="375"/>
      <c r="AH77" s="375"/>
      <c r="AI77" s="375"/>
      <c r="AJ77" s="375"/>
      <c r="AK77" s="375"/>
      <c r="AL77" s="375"/>
      <c r="AM77" s="375"/>
      <c r="AN77" s="376"/>
      <c r="AO77" s="390" t="s">
        <v>69</v>
      </c>
      <c r="AP77" s="375"/>
      <c r="AQ77" s="375"/>
      <c r="AR77" s="375"/>
      <c r="AS77" s="375"/>
      <c r="AT77" s="375"/>
      <c r="AU77" s="375"/>
      <c r="AV77" s="375"/>
      <c r="AW77" s="376"/>
      <c r="AX77" s="254" t="s">
        <v>123</v>
      </c>
      <c r="AY77" s="255"/>
      <c r="AZ77" s="255"/>
      <c r="BA77" s="255"/>
      <c r="BB77" s="256"/>
      <c r="BC77" s="391" t="s">
        <v>124</v>
      </c>
      <c r="BD77" s="131"/>
      <c r="BE77" s="131"/>
      <c r="BF77" s="131"/>
      <c r="BG77" s="131"/>
      <c r="BH77" s="131"/>
      <c r="BI77" s="132"/>
      <c r="BJ77" s="331">
        <v>792</v>
      </c>
      <c r="BK77" s="332"/>
      <c r="BL77" s="332"/>
      <c r="BM77" s="333"/>
      <c r="BN77" s="334">
        <v>13</v>
      </c>
      <c r="BO77" s="335"/>
      <c r="BP77" s="335"/>
      <c r="BQ77" s="335"/>
      <c r="BR77" s="335"/>
      <c r="BS77" s="336"/>
      <c r="BT77" s="337">
        <v>13</v>
      </c>
      <c r="BU77" s="338"/>
      <c r="BV77" s="338"/>
      <c r="BW77" s="338"/>
      <c r="BX77" s="338"/>
      <c r="BY77" s="339"/>
      <c r="BZ77" s="337">
        <v>13</v>
      </c>
      <c r="CA77" s="338"/>
      <c r="CB77" s="338"/>
      <c r="CC77" s="338"/>
      <c r="CD77" s="338"/>
      <c r="CE77" s="338"/>
      <c r="CF77" s="338"/>
      <c r="CG77" s="339"/>
      <c r="CH77" s="257">
        <v>1700</v>
      </c>
      <c r="CI77" s="128"/>
      <c r="CJ77" s="128"/>
      <c r="CK77" s="128"/>
      <c r="CL77" s="128"/>
      <c r="CM77" s="128"/>
      <c r="CN77" s="129"/>
      <c r="CO77" s="257">
        <v>1700</v>
      </c>
      <c r="CP77" s="128"/>
      <c r="CQ77" s="128"/>
      <c r="CR77" s="128"/>
      <c r="CS77" s="128"/>
      <c r="CT77" s="129"/>
      <c r="CU77" s="257">
        <v>1700</v>
      </c>
      <c r="CV77" s="128"/>
      <c r="CW77" s="128"/>
      <c r="CX77" s="128"/>
      <c r="CY77" s="129"/>
      <c r="CZ77" s="340">
        <v>15</v>
      </c>
      <c r="DA77" s="128"/>
      <c r="DB77" s="128"/>
      <c r="DC77" s="128"/>
      <c r="DD77" s="128"/>
      <c r="DE77" s="129"/>
      <c r="DF77" s="341"/>
      <c r="DG77" s="342"/>
      <c r="DH77" s="386"/>
      <c r="DI77" s="51"/>
      <c r="DJ77" s="51"/>
    </row>
    <row r="78" spans="1:118" s="19" customFormat="1" ht="126.75" customHeight="1">
      <c r="A78" s="373" t="s">
        <v>185</v>
      </c>
      <c r="B78" s="38"/>
      <c r="C78" s="38"/>
      <c r="D78" s="38"/>
      <c r="E78" s="38"/>
      <c r="F78" s="38"/>
      <c r="G78" s="38"/>
      <c r="H78" s="38"/>
      <c r="I78" s="39"/>
      <c r="J78" s="46" t="s">
        <v>113</v>
      </c>
      <c r="K78" s="38"/>
      <c r="L78" s="38"/>
      <c r="M78" s="38"/>
      <c r="N78" s="38"/>
      <c r="O78" s="38"/>
      <c r="P78" s="38"/>
      <c r="Q78" s="38"/>
      <c r="R78" s="39"/>
      <c r="S78" s="254" t="s">
        <v>186</v>
      </c>
      <c r="T78" s="255"/>
      <c r="U78" s="255"/>
      <c r="V78" s="255"/>
      <c r="W78" s="255"/>
      <c r="X78" s="256"/>
      <c r="Y78" s="257" t="s">
        <v>140</v>
      </c>
      <c r="Z78" s="128"/>
      <c r="AA78" s="128"/>
      <c r="AB78" s="128"/>
      <c r="AC78" s="128"/>
      <c r="AD78" s="128"/>
      <c r="AE78" s="129"/>
      <c r="AF78" s="374" t="s">
        <v>122</v>
      </c>
      <c r="AG78" s="375"/>
      <c r="AH78" s="375"/>
      <c r="AI78" s="375"/>
      <c r="AJ78" s="375"/>
      <c r="AK78" s="375"/>
      <c r="AL78" s="375"/>
      <c r="AM78" s="375"/>
      <c r="AN78" s="376"/>
      <c r="AO78" s="390" t="s">
        <v>69</v>
      </c>
      <c r="AP78" s="375"/>
      <c r="AQ78" s="375"/>
      <c r="AR78" s="375"/>
      <c r="AS78" s="375"/>
      <c r="AT78" s="375"/>
      <c r="AU78" s="375"/>
      <c r="AV78" s="375"/>
      <c r="AW78" s="376"/>
      <c r="AX78" s="254" t="s">
        <v>123</v>
      </c>
      <c r="AY78" s="255"/>
      <c r="AZ78" s="255"/>
      <c r="BA78" s="255"/>
      <c r="BB78" s="256"/>
      <c r="BC78" s="391" t="s">
        <v>124</v>
      </c>
      <c r="BD78" s="131"/>
      <c r="BE78" s="131"/>
      <c r="BF78" s="131"/>
      <c r="BG78" s="131"/>
      <c r="BH78" s="131"/>
      <c r="BI78" s="132"/>
      <c r="BJ78" s="331">
        <v>792</v>
      </c>
      <c r="BK78" s="332"/>
      <c r="BL78" s="332"/>
      <c r="BM78" s="333"/>
      <c r="BN78" s="334">
        <v>89</v>
      </c>
      <c r="BO78" s="335"/>
      <c r="BP78" s="335"/>
      <c r="BQ78" s="335"/>
      <c r="BR78" s="335"/>
      <c r="BS78" s="336"/>
      <c r="BT78" s="337">
        <v>89</v>
      </c>
      <c r="BU78" s="338"/>
      <c r="BV78" s="338"/>
      <c r="BW78" s="338"/>
      <c r="BX78" s="338"/>
      <c r="BY78" s="339"/>
      <c r="BZ78" s="337">
        <v>89</v>
      </c>
      <c r="CA78" s="338"/>
      <c r="CB78" s="338"/>
      <c r="CC78" s="338"/>
      <c r="CD78" s="338"/>
      <c r="CE78" s="338"/>
      <c r="CF78" s="338"/>
      <c r="CG78" s="339"/>
      <c r="CH78" s="257">
        <v>1700</v>
      </c>
      <c r="CI78" s="128"/>
      <c r="CJ78" s="128"/>
      <c r="CK78" s="128"/>
      <c r="CL78" s="128"/>
      <c r="CM78" s="128"/>
      <c r="CN78" s="129"/>
      <c r="CO78" s="257">
        <v>1700</v>
      </c>
      <c r="CP78" s="128"/>
      <c r="CQ78" s="128"/>
      <c r="CR78" s="128"/>
      <c r="CS78" s="128"/>
      <c r="CT78" s="129"/>
      <c r="CU78" s="257">
        <v>1700</v>
      </c>
      <c r="CV78" s="128"/>
      <c r="CW78" s="128"/>
      <c r="CX78" s="128"/>
      <c r="CY78" s="129"/>
      <c r="CZ78" s="340">
        <v>15</v>
      </c>
      <c r="DA78" s="128"/>
      <c r="DB78" s="128"/>
      <c r="DC78" s="128"/>
      <c r="DD78" s="128"/>
      <c r="DE78" s="128"/>
      <c r="DF78" s="53"/>
      <c r="DG78" s="53"/>
      <c r="DH78" s="51"/>
      <c r="DI78" s="51"/>
      <c r="DJ78" s="51"/>
    </row>
    <row r="79" spans="1:118" ht="45" customHeight="1">
      <c r="A79" s="261" t="s">
        <v>146</v>
      </c>
      <c r="B79" s="262"/>
      <c r="C79" s="262"/>
      <c r="D79" s="262"/>
      <c r="E79" s="262"/>
      <c r="F79" s="262"/>
      <c r="G79" s="262"/>
      <c r="H79" s="262"/>
      <c r="I79" s="262"/>
      <c r="J79" s="262"/>
      <c r="K79" s="262"/>
      <c r="L79" s="262"/>
      <c r="M79" s="262"/>
      <c r="N79" s="262"/>
      <c r="O79" s="262"/>
      <c r="P79" s="262"/>
      <c r="Q79" s="262"/>
      <c r="R79" s="262"/>
      <c r="S79" s="262"/>
      <c r="T79" s="262"/>
      <c r="U79" s="262"/>
      <c r="V79" s="262"/>
      <c r="W79" s="262"/>
      <c r="X79" s="262"/>
      <c r="Y79" s="262"/>
      <c r="Z79" s="262"/>
      <c r="AA79" s="262"/>
      <c r="AB79" s="262"/>
      <c r="AC79" s="262"/>
      <c r="AD79" s="262"/>
      <c r="AE79" s="262"/>
      <c r="AF79" s="262"/>
      <c r="AG79" s="262"/>
      <c r="AH79" s="262"/>
      <c r="AI79" s="262"/>
      <c r="AJ79" s="262"/>
      <c r="AK79" s="262"/>
      <c r="AL79" s="262"/>
      <c r="AM79" s="262"/>
      <c r="AN79" s="262"/>
      <c r="AO79" s="262"/>
      <c r="AP79" s="262"/>
      <c r="AQ79" s="262"/>
      <c r="AR79" s="262"/>
      <c r="AS79" s="262"/>
      <c r="AT79" s="262"/>
      <c r="AU79" s="262"/>
      <c r="AV79" s="262"/>
      <c r="AW79" s="262"/>
      <c r="AX79" s="262"/>
      <c r="AY79" s="262"/>
      <c r="AZ79" s="262"/>
      <c r="BA79" s="262"/>
      <c r="BB79" s="262"/>
      <c r="BC79" s="262"/>
      <c r="BD79" s="262"/>
      <c r="BE79" s="262"/>
      <c r="BF79" s="262"/>
      <c r="BG79" s="262"/>
      <c r="BH79" s="262"/>
      <c r="BI79" s="262"/>
      <c r="BJ79" s="262"/>
      <c r="BK79" s="262"/>
      <c r="BL79" s="262"/>
      <c r="BM79" s="262"/>
      <c r="BN79" s="262"/>
      <c r="BO79" s="262"/>
      <c r="BP79" s="262"/>
      <c r="BQ79" s="262"/>
      <c r="BR79" s="262"/>
      <c r="BS79" s="262"/>
      <c r="BT79" s="262"/>
      <c r="BU79" s="262"/>
      <c r="BV79" s="262"/>
      <c r="BW79" s="262"/>
      <c r="BX79" s="262"/>
      <c r="BY79" s="262"/>
      <c r="BZ79" s="262"/>
      <c r="CA79" s="262"/>
      <c r="CB79" s="262"/>
      <c r="CC79" s="262"/>
      <c r="CD79" s="262"/>
      <c r="CE79" s="262"/>
      <c r="CF79" s="262"/>
      <c r="CG79" s="262"/>
      <c r="CH79" s="262"/>
      <c r="CI79" s="262"/>
      <c r="CJ79" s="262"/>
      <c r="CK79" s="262"/>
      <c r="CL79" s="262"/>
      <c r="CM79" s="262"/>
      <c r="CN79" s="262"/>
      <c r="CO79" s="262"/>
      <c r="CP79" s="262"/>
      <c r="CQ79" s="262"/>
      <c r="CR79" s="262"/>
      <c r="CS79" s="262"/>
      <c r="CT79" s="262"/>
      <c r="CU79" s="262"/>
      <c r="CV79" s="262"/>
      <c r="CW79" s="262"/>
      <c r="CX79" s="262"/>
      <c r="CY79" s="262"/>
      <c r="CZ79" s="262"/>
      <c r="DA79" s="262"/>
      <c r="DB79" s="262"/>
      <c r="DC79" s="262"/>
      <c r="DD79" s="262"/>
      <c r="DE79" s="262"/>
      <c r="DF79" s="262"/>
      <c r="DG79" s="262"/>
      <c r="DH79" s="262"/>
      <c r="DI79" s="262"/>
      <c r="DJ79" s="262"/>
      <c r="DK79" s="262"/>
      <c r="DL79" s="262"/>
    </row>
    <row r="80" spans="1:118" ht="15.75" customHeight="1">
      <c r="A80" s="47" t="s">
        <v>8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4"/>
      <c r="DG80" s="58"/>
      <c r="DH80" s="58"/>
      <c r="DI80" s="58"/>
      <c r="DJ80" s="58"/>
      <c r="DK80" s="58"/>
      <c r="DL80" s="58"/>
    </row>
    <row r="81" spans="1:116" ht="15.75" customHeight="1">
      <c r="A81" s="47" t="s">
        <v>9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  <c r="S81" s="244" t="s">
        <v>10</v>
      </c>
      <c r="T81" s="245"/>
      <c r="U81" s="245"/>
      <c r="V81" s="245"/>
      <c r="W81" s="245"/>
      <c r="X81" s="245"/>
      <c r="Y81" s="245"/>
      <c r="Z81" s="245"/>
      <c r="AA81" s="245"/>
      <c r="AB81" s="245"/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  <c r="AM81" s="246"/>
      <c r="AN81" s="47" t="s">
        <v>11</v>
      </c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4"/>
      <c r="BA81" s="47" t="s">
        <v>12</v>
      </c>
      <c r="BB81" s="33"/>
      <c r="BC81" s="33"/>
      <c r="BD81" s="33"/>
      <c r="BE81" s="33"/>
      <c r="BF81" s="33"/>
      <c r="BG81" s="33"/>
      <c r="BH81" s="33"/>
      <c r="BI81" s="33"/>
      <c r="BJ81" s="33"/>
      <c r="BK81" s="34"/>
      <c r="BL81" s="47" t="s">
        <v>13</v>
      </c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4"/>
      <c r="DG81" s="58"/>
      <c r="DH81" s="58"/>
      <c r="DI81" s="58"/>
      <c r="DJ81" s="58"/>
      <c r="DK81" s="58"/>
      <c r="DL81" s="58"/>
    </row>
    <row r="82" spans="1:116" ht="15.75" customHeight="1">
      <c r="A82" s="90">
        <v>1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2"/>
      <c r="S82" s="90">
        <v>2</v>
      </c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2"/>
      <c r="AN82" s="90">
        <v>3</v>
      </c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2"/>
      <c r="BA82" s="90">
        <v>4</v>
      </c>
      <c r="BB82" s="91"/>
      <c r="BC82" s="91"/>
      <c r="BD82" s="91"/>
      <c r="BE82" s="91"/>
      <c r="BF82" s="91"/>
      <c r="BG82" s="91"/>
      <c r="BH82" s="91"/>
      <c r="BI82" s="91"/>
      <c r="BJ82" s="91"/>
      <c r="BK82" s="92"/>
      <c r="BL82" s="90">
        <v>5</v>
      </c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2"/>
      <c r="DG82" s="58"/>
      <c r="DH82" s="58"/>
      <c r="DI82" s="58"/>
      <c r="DJ82" s="58"/>
      <c r="DK82" s="58"/>
      <c r="DL82" s="58"/>
    </row>
    <row r="83" spans="1:116" ht="63.95" customHeight="1">
      <c r="A83" s="250" t="s">
        <v>125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5"/>
      <c r="S83" s="250" t="s">
        <v>126</v>
      </c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5"/>
      <c r="AN83" s="263">
        <v>41272</v>
      </c>
      <c r="AO83" s="264"/>
      <c r="AP83" s="264"/>
      <c r="AQ83" s="264"/>
      <c r="AR83" s="264"/>
      <c r="AS83" s="264"/>
      <c r="AT83" s="264"/>
      <c r="AU83" s="264"/>
      <c r="AV83" s="264"/>
      <c r="AW83" s="264"/>
      <c r="AX83" s="264"/>
      <c r="AY83" s="264"/>
      <c r="AZ83" s="265"/>
      <c r="BA83" s="250" t="s">
        <v>127</v>
      </c>
      <c r="BB83" s="44"/>
      <c r="BC83" s="44"/>
      <c r="BD83" s="44"/>
      <c r="BE83" s="44"/>
      <c r="BF83" s="44"/>
      <c r="BG83" s="44"/>
      <c r="BH83" s="44"/>
      <c r="BI83" s="44"/>
      <c r="BJ83" s="44"/>
      <c r="BK83" s="45"/>
      <c r="BL83" s="46" t="s">
        <v>128</v>
      </c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9"/>
      <c r="DG83" s="51"/>
      <c r="DH83" s="51"/>
      <c r="DI83" s="51"/>
      <c r="DJ83" s="51"/>
      <c r="DK83" s="51"/>
      <c r="DL83" s="51"/>
    </row>
    <row r="84" spans="1:116" ht="63.75" customHeight="1">
      <c r="A84" s="250" t="s">
        <v>195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5"/>
      <c r="S84" s="250" t="s">
        <v>196</v>
      </c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5"/>
      <c r="AN84" s="263" t="s">
        <v>197</v>
      </c>
      <c r="AO84" s="264"/>
      <c r="AP84" s="264"/>
      <c r="AQ84" s="264"/>
      <c r="AR84" s="264"/>
      <c r="AS84" s="264"/>
      <c r="AT84" s="264"/>
      <c r="AU84" s="264"/>
      <c r="AV84" s="264"/>
      <c r="AW84" s="264"/>
      <c r="AX84" s="264"/>
      <c r="AY84" s="264"/>
      <c r="AZ84" s="265"/>
      <c r="BA84" s="250" t="s">
        <v>198</v>
      </c>
      <c r="BB84" s="44"/>
      <c r="BC84" s="44"/>
      <c r="BD84" s="44"/>
      <c r="BE84" s="44"/>
      <c r="BF84" s="44"/>
      <c r="BG84" s="44"/>
      <c r="BH84" s="44"/>
      <c r="BI84" s="44"/>
      <c r="BJ84" s="44"/>
      <c r="BK84" s="45"/>
      <c r="BL84" s="266" t="s">
        <v>199</v>
      </c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2"/>
      <c r="DG84" s="51"/>
      <c r="DH84" s="51"/>
      <c r="DI84" s="51"/>
      <c r="DJ84" s="51"/>
      <c r="DK84" s="51"/>
      <c r="DL84" s="51"/>
    </row>
    <row r="85" spans="1:116" ht="183.75" customHeight="1">
      <c r="A85" s="261" t="s">
        <v>187</v>
      </c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262"/>
      <c r="AE85" s="262"/>
      <c r="AF85" s="262"/>
      <c r="AG85" s="262"/>
      <c r="AH85" s="262"/>
      <c r="AI85" s="262"/>
      <c r="AJ85" s="262"/>
      <c r="AK85" s="262"/>
      <c r="AL85" s="262"/>
      <c r="AM85" s="262"/>
      <c r="AN85" s="262"/>
      <c r="AO85" s="262"/>
      <c r="AP85" s="262"/>
      <c r="AQ85" s="262"/>
      <c r="AR85" s="262"/>
      <c r="AS85" s="262"/>
      <c r="AT85" s="262"/>
      <c r="AU85" s="262"/>
      <c r="AV85" s="262"/>
      <c r="AW85" s="262"/>
      <c r="AX85" s="262"/>
      <c r="AY85" s="262"/>
      <c r="AZ85" s="262"/>
      <c r="BA85" s="262"/>
      <c r="BB85" s="262"/>
      <c r="BC85" s="262"/>
      <c r="BD85" s="262"/>
      <c r="BE85" s="262"/>
      <c r="BF85" s="262"/>
      <c r="BG85" s="262"/>
      <c r="BH85" s="262"/>
      <c r="BI85" s="262"/>
      <c r="BJ85" s="262"/>
      <c r="BK85" s="262"/>
      <c r="BL85" s="262"/>
      <c r="BM85" s="262"/>
      <c r="BN85" s="262"/>
      <c r="BO85" s="262"/>
      <c r="BP85" s="262"/>
      <c r="BQ85" s="262"/>
      <c r="BR85" s="262"/>
      <c r="BS85" s="262"/>
      <c r="BT85" s="262"/>
      <c r="BU85" s="262"/>
      <c r="BV85" s="262"/>
      <c r="BW85" s="262"/>
      <c r="BX85" s="262"/>
      <c r="BY85" s="262"/>
      <c r="BZ85" s="262"/>
      <c r="CA85" s="262"/>
      <c r="CB85" s="262"/>
      <c r="CC85" s="262"/>
      <c r="CD85" s="262"/>
      <c r="CE85" s="262"/>
      <c r="CF85" s="262"/>
      <c r="CG85" s="262"/>
      <c r="CH85" s="262"/>
      <c r="CI85" s="262"/>
      <c r="CJ85" s="262"/>
      <c r="CK85" s="262"/>
      <c r="CL85" s="262"/>
      <c r="CM85" s="262"/>
      <c r="CN85" s="262"/>
      <c r="CO85" s="262"/>
      <c r="CP85" s="262"/>
      <c r="CQ85" s="262"/>
      <c r="CR85" s="262"/>
      <c r="CS85" s="262"/>
      <c r="CT85" s="262"/>
      <c r="CU85" s="262"/>
      <c r="CV85" s="262"/>
      <c r="CW85" s="262"/>
      <c r="CX85" s="262"/>
      <c r="CY85" s="262"/>
      <c r="CZ85" s="262"/>
      <c r="DA85" s="262"/>
      <c r="DB85" s="262"/>
      <c r="DC85" s="262"/>
      <c r="DD85" s="262"/>
      <c r="DE85" s="262"/>
      <c r="DF85" s="262"/>
      <c r="DG85" s="262"/>
      <c r="DH85" s="262"/>
      <c r="DI85" s="262"/>
      <c r="DJ85" s="262"/>
      <c r="DK85" s="262"/>
      <c r="DL85" s="262"/>
    </row>
    <row r="86" spans="1:116" ht="17.25" customHeight="1" outlineLevel="1">
      <c r="A86" s="58"/>
      <c r="B86" s="58"/>
      <c r="C86" s="58"/>
      <c r="D86" s="58"/>
      <c r="E86" s="59" t="s">
        <v>14</v>
      </c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1"/>
      <c r="AM86" s="62" t="s">
        <v>15</v>
      </c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4"/>
      <c r="BV86" s="133" t="s">
        <v>16</v>
      </c>
      <c r="BW86" s="134"/>
      <c r="BX86" s="134"/>
      <c r="BY86" s="134"/>
      <c r="BZ86" s="134"/>
      <c r="CA86" s="134"/>
      <c r="CB86" s="134"/>
      <c r="CC86" s="134"/>
      <c r="CD86" s="134"/>
      <c r="CE86" s="134"/>
      <c r="CF86" s="134"/>
      <c r="CG86" s="134"/>
      <c r="CH86" s="134"/>
      <c r="CI86" s="134"/>
      <c r="CJ86" s="134"/>
      <c r="CK86" s="134"/>
      <c r="CL86" s="134"/>
      <c r="CM86" s="134"/>
      <c r="CN86" s="134"/>
      <c r="CO86" s="134"/>
      <c r="CP86" s="134"/>
      <c r="CQ86" s="134"/>
      <c r="CR86" s="134"/>
      <c r="CS86" s="134"/>
      <c r="CT86" s="134"/>
      <c r="CU86" s="134"/>
      <c r="CV86" s="134"/>
      <c r="CW86" s="134"/>
      <c r="CX86" s="134"/>
      <c r="CY86" s="134"/>
      <c r="CZ86" s="134"/>
      <c r="DA86" s="134"/>
      <c r="DB86" s="134"/>
      <c r="DC86" s="134"/>
      <c r="DD86" s="134"/>
      <c r="DE86" s="134"/>
      <c r="DF86" s="134"/>
      <c r="DG86" s="135"/>
      <c r="DH86" s="57"/>
      <c r="DI86" s="58"/>
      <c r="DJ86" s="58"/>
      <c r="DK86" s="58"/>
    </row>
    <row r="87" spans="1:116" ht="18" customHeight="1" outlineLevel="1">
      <c r="A87" s="58"/>
      <c r="B87" s="58"/>
      <c r="C87" s="58"/>
      <c r="D87" s="58"/>
      <c r="E87" s="105">
        <v>1</v>
      </c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7"/>
      <c r="AM87" s="105">
        <v>2</v>
      </c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6"/>
      <c r="BR87" s="106"/>
      <c r="BS87" s="106"/>
      <c r="BT87" s="106"/>
      <c r="BU87" s="107"/>
      <c r="BV87" s="105">
        <v>3</v>
      </c>
      <c r="BW87" s="106"/>
      <c r="BX87" s="106"/>
      <c r="BY87" s="106"/>
      <c r="BZ87" s="106"/>
      <c r="CA87" s="106"/>
      <c r="CB87" s="106"/>
      <c r="CC87" s="106"/>
      <c r="CD87" s="106"/>
      <c r="CE87" s="106"/>
      <c r="CF87" s="106"/>
      <c r="CG87" s="106"/>
      <c r="CH87" s="106"/>
      <c r="CI87" s="106"/>
      <c r="CJ87" s="106"/>
      <c r="CK87" s="106"/>
      <c r="CL87" s="106"/>
      <c r="CM87" s="106"/>
      <c r="CN87" s="106"/>
      <c r="CO87" s="106"/>
      <c r="CP87" s="106"/>
      <c r="CQ87" s="106"/>
      <c r="CR87" s="106"/>
      <c r="CS87" s="106"/>
      <c r="CT87" s="106"/>
      <c r="CU87" s="106"/>
      <c r="CV87" s="106"/>
      <c r="CW87" s="106"/>
      <c r="CX87" s="106"/>
      <c r="CY87" s="106"/>
      <c r="CZ87" s="106"/>
      <c r="DA87" s="106"/>
      <c r="DB87" s="106"/>
      <c r="DC87" s="106"/>
      <c r="DD87" s="106"/>
      <c r="DE87" s="106"/>
      <c r="DF87" s="106"/>
      <c r="DG87" s="107"/>
      <c r="DH87" s="57"/>
      <c r="DI87" s="58"/>
      <c r="DJ87" s="58"/>
      <c r="DK87" s="58"/>
    </row>
    <row r="88" spans="1:116" ht="286.5" customHeight="1" outlineLevel="1">
      <c r="A88" s="58"/>
      <c r="B88" s="58"/>
      <c r="C88" s="58"/>
      <c r="D88" s="58"/>
      <c r="E88" s="43" t="s">
        <v>92</v>
      </c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5"/>
      <c r="AM88" s="108" t="s">
        <v>93</v>
      </c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10"/>
      <c r="BV88" s="43" t="s">
        <v>94</v>
      </c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5"/>
      <c r="DH88" s="57"/>
      <c r="DI88" s="58"/>
      <c r="DJ88" s="58"/>
      <c r="DK88" s="58"/>
    </row>
    <row r="89" spans="1:116" ht="15.75" customHeight="1" outlineLevel="1">
      <c r="A89" s="58"/>
      <c r="B89" s="58"/>
      <c r="C89" s="58"/>
      <c r="D89" s="58"/>
      <c r="E89" s="250" t="s">
        <v>95</v>
      </c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5"/>
      <c r="AM89" s="147" t="s">
        <v>96</v>
      </c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  <c r="BU89" s="110"/>
      <c r="BV89" s="250" t="s">
        <v>97</v>
      </c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5"/>
      <c r="DH89" s="57"/>
      <c r="DI89" s="58"/>
      <c r="DJ89" s="58"/>
      <c r="DK89" s="58"/>
    </row>
    <row r="90" spans="1:116" ht="268.5" customHeight="1" outlineLevel="1">
      <c r="A90" s="160"/>
      <c r="B90" s="160"/>
      <c r="C90" s="160"/>
      <c r="D90" s="161"/>
      <c r="E90" s="43" t="s">
        <v>98</v>
      </c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1"/>
      <c r="AM90" s="147" t="s">
        <v>99</v>
      </c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10"/>
      <c r="BV90" s="43" t="s">
        <v>100</v>
      </c>
      <c r="BW90" s="140"/>
      <c r="BX90" s="140"/>
      <c r="BY90" s="140"/>
      <c r="BZ90" s="140"/>
      <c r="CA90" s="140"/>
      <c r="CB90" s="140"/>
      <c r="CC90" s="140"/>
      <c r="CD90" s="140"/>
      <c r="CE90" s="140"/>
      <c r="CF90" s="140"/>
      <c r="CG90" s="140"/>
      <c r="CH90" s="140"/>
      <c r="CI90" s="140"/>
      <c r="CJ90" s="140"/>
      <c r="CK90" s="140"/>
      <c r="CL90" s="140"/>
      <c r="CM90" s="140"/>
      <c r="CN90" s="140"/>
      <c r="CO90" s="140"/>
      <c r="CP90" s="140"/>
      <c r="CQ90" s="140"/>
      <c r="CR90" s="140"/>
      <c r="CS90" s="140"/>
      <c r="CT90" s="140"/>
      <c r="CU90" s="140"/>
      <c r="CV90" s="140"/>
      <c r="CW90" s="140"/>
      <c r="CX90" s="140"/>
      <c r="CY90" s="140"/>
      <c r="CZ90" s="140"/>
      <c r="DA90" s="140"/>
      <c r="DB90" s="140"/>
      <c r="DC90" s="140"/>
      <c r="DD90" s="140"/>
      <c r="DE90" s="140"/>
      <c r="DF90" s="140"/>
      <c r="DG90" s="141"/>
      <c r="DH90" s="267"/>
      <c r="DI90" s="160"/>
      <c r="DJ90" s="160"/>
      <c r="DK90" s="160"/>
    </row>
    <row r="91" spans="1:116" ht="32.25" customHeight="1" outlineLevel="1">
      <c r="A91" s="58"/>
      <c r="B91" s="58"/>
      <c r="C91" s="58"/>
      <c r="D91" s="139"/>
      <c r="E91" s="43" t="s">
        <v>101</v>
      </c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1"/>
      <c r="AM91" s="147" t="s">
        <v>102</v>
      </c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10"/>
      <c r="BV91" s="43" t="s">
        <v>100</v>
      </c>
      <c r="BW91" s="140"/>
      <c r="BX91" s="140"/>
      <c r="BY91" s="140"/>
      <c r="BZ91" s="140"/>
      <c r="CA91" s="140"/>
      <c r="CB91" s="140"/>
      <c r="CC91" s="140"/>
      <c r="CD91" s="140"/>
      <c r="CE91" s="140"/>
      <c r="CF91" s="140"/>
      <c r="CG91" s="140"/>
      <c r="CH91" s="140"/>
      <c r="CI91" s="140"/>
      <c r="CJ91" s="140"/>
      <c r="CK91" s="140"/>
      <c r="CL91" s="140"/>
      <c r="CM91" s="140"/>
      <c r="CN91" s="140"/>
      <c r="CO91" s="140"/>
      <c r="CP91" s="140"/>
      <c r="CQ91" s="140"/>
      <c r="CR91" s="140"/>
      <c r="CS91" s="140"/>
      <c r="CT91" s="140"/>
      <c r="CU91" s="140"/>
      <c r="CV91" s="140"/>
      <c r="CW91" s="140"/>
      <c r="CX91" s="140"/>
      <c r="CY91" s="140"/>
      <c r="CZ91" s="140"/>
      <c r="DA91" s="140"/>
      <c r="DB91" s="140"/>
      <c r="DC91" s="140"/>
      <c r="DD91" s="140"/>
      <c r="DE91" s="140"/>
      <c r="DF91" s="140"/>
      <c r="DG91" s="141"/>
      <c r="DH91" s="57"/>
      <c r="DI91" s="58"/>
      <c r="DJ91" s="58"/>
      <c r="DK91" s="58"/>
    </row>
    <row r="92" spans="1:116" ht="75" customHeight="1" outlineLevel="1">
      <c r="A92" s="58"/>
      <c r="B92" s="58"/>
      <c r="C92" s="58"/>
      <c r="D92" s="139"/>
      <c r="E92" s="43" t="s">
        <v>103</v>
      </c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1"/>
      <c r="AM92" s="147" t="s">
        <v>104</v>
      </c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09"/>
      <c r="BJ92" s="109"/>
      <c r="BK92" s="109"/>
      <c r="BL92" s="109"/>
      <c r="BM92" s="109"/>
      <c r="BN92" s="109"/>
      <c r="BO92" s="109"/>
      <c r="BP92" s="109"/>
      <c r="BQ92" s="109"/>
      <c r="BR92" s="109"/>
      <c r="BS92" s="109"/>
      <c r="BT92" s="109"/>
      <c r="BU92" s="110"/>
      <c r="BV92" s="43" t="s">
        <v>105</v>
      </c>
      <c r="BW92" s="140"/>
      <c r="BX92" s="140"/>
      <c r="BY92" s="140"/>
      <c r="BZ92" s="140"/>
      <c r="CA92" s="140"/>
      <c r="CB92" s="140"/>
      <c r="CC92" s="140"/>
      <c r="CD92" s="140"/>
      <c r="CE92" s="140"/>
      <c r="CF92" s="140"/>
      <c r="CG92" s="140"/>
      <c r="CH92" s="140"/>
      <c r="CI92" s="140"/>
      <c r="CJ92" s="140"/>
      <c r="CK92" s="140"/>
      <c r="CL92" s="140"/>
      <c r="CM92" s="140"/>
      <c r="CN92" s="140"/>
      <c r="CO92" s="140"/>
      <c r="CP92" s="140"/>
      <c r="CQ92" s="140"/>
      <c r="CR92" s="140"/>
      <c r="CS92" s="140"/>
      <c r="CT92" s="140"/>
      <c r="CU92" s="140"/>
      <c r="CV92" s="140"/>
      <c r="CW92" s="140"/>
      <c r="CX92" s="140"/>
      <c r="CY92" s="140"/>
      <c r="CZ92" s="140"/>
      <c r="DA92" s="140"/>
      <c r="DB92" s="140"/>
      <c r="DC92" s="140"/>
      <c r="DD92" s="140"/>
      <c r="DE92" s="140"/>
      <c r="DF92" s="140"/>
      <c r="DG92" s="141"/>
      <c r="DH92" s="57"/>
      <c r="DI92" s="58"/>
      <c r="DJ92" s="58"/>
      <c r="DK92" s="58"/>
    </row>
    <row r="93" spans="1:116" ht="318.75" customHeight="1">
      <c r="A93" s="271" t="s">
        <v>200</v>
      </c>
      <c r="B93" s="272"/>
      <c r="C93" s="272"/>
      <c r="D93" s="272"/>
      <c r="E93" s="272"/>
      <c r="F93" s="272"/>
      <c r="G93" s="272"/>
      <c r="H93" s="272"/>
      <c r="I93" s="272"/>
      <c r="J93" s="272"/>
      <c r="K93" s="272"/>
      <c r="L93" s="272"/>
      <c r="M93" s="272"/>
      <c r="N93" s="272"/>
      <c r="O93" s="272"/>
      <c r="P93" s="272"/>
      <c r="Q93" s="272"/>
      <c r="R93" s="272"/>
      <c r="S93" s="272"/>
      <c r="T93" s="272"/>
      <c r="U93" s="272"/>
      <c r="V93" s="272"/>
      <c r="W93" s="272"/>
      <c r="X93" s="272"/>
      <c r="Y93" s="272"/>
      <c r="Z93" s="272"/>
      <c r="AA93" s="272"/>
      <c r="AB93" s="272"/>
      <c r="AC93" s="272"/>
      <c r="AD93" s="272"/>
      <c r="AE93" s="272"/>
      <c r="AF93" s="272"/>
      <c r="AG93" s="272"/>
      <c r="AH93" s="272"/>
      <c r="AI93" s="272"/>
      <c r="AJ93" s="272"/>
      <c r="AK93" s="272"/>
      <c r="AL93" s="272"/>
      <c r="AM93" s="272"/>
      <c r="AN93" s="272"/>
      <c r="AO93" s="272"/>
      <c r="AP93" s="272"/>
      <c r="AQ93" s="272"/>
      <c r="AR93" s="272"/>
      <c r="AS93" s="272"/>
      <c r="AT93" s="272"/>
      <c r="AU93" s="272"/>
      <c r="AV93" s="272"/>
      <c r="AW93" s="272"/>
      <c r="AX93" s="272"/>
      <c r="AY93" s="272"/>
      <c r="AZ93" s="272"/>
      <c r="BA93" s="272"/>
      <c r="BB93" s="272"/>
      <c r="BC93" s="272"/>
      <c r="BD93" s="272"/>
      <c r="BE93" s="272"/>
      <c r="BF93" s="272"/>
      <c r="BG93" s="272"/>
      <c r="BH93" s="272"/>
      <c r="BI93" s="272"/>
      <c r="BJ93" s="272"/>
      <c r="BK93" s="272"/>
      <c r="BL93" s="272"/>
      <c r="BM93" s="272"/>
      <c r="BN93" s="272"/>
      <c r="BO93" s="272"/>
      <c r="BP93" s="272"/>
      <c r="BQ93" s="272"/>
      <c r="BR93" s="272"/>
      <c r="BS93" s="272"/>
      <c r="BT93" s="272"/>
      <c r="BU93" s="272"/>
      <c r="BV93" s="272"/>
      <c r="BW93" s="272"/>
      <c r="BX93" s="272"/>
      <c r="BY93" s="272"/>
      <c r="BZ93" s="272"/>
      <c r="CA93" s="272"/>
      <c r="CB93" s="272"/>
      <c r="CC93" s="272"/>
      <c r="CD93" s="272"/>
      <c r="CE93" s="272"/>
      <c r="CF93" s="272"/>
      <c r="CG93" s="272"/>
      <c r="CH93" s="272"/>
      <c r="CI93" s="272"/>
      <c r="CJ93" s="272"/>
      <c r="CK93" s="272"/>
      <c r="CL93" s="272"/>
      <c r="CM93" s="272"/>
      <c r="CN93" s="272"/>
      <c r="CO93" s="272"/>
      <c r="CP93" s="272"/>
      <c r="CQ93" s="272"/>
      <c r="CR93" s="272"/>
      <c r="CS93" s="272"/>
      <c r="CT93" s="272"/>
      <c r="CU93" s="272"/>
      <c r="CV93" s="272"/>
      <c r="CW93" s="272"/>
      <c r="CX93" s="272"/>
      <c r="CY93" s="272"/>
      <c r="CZ93" s="272"/>
      <c r="DA93" s="272"/>
      <c r="DB93" s="272"/>
      <c r="DC93" s="272"/>
      <c r="DD93" s="272"/>
      <c r="DE93" s="272"/>
    </row>
    <row r="94" spans="1:116" ht="31.5" customHeight="1">
      <c r="A94" s="273" t="s">
        <v>28</v>
      </c>
      <c r="B94" s="274"/>
      <c r="C94" s="274"/>
      <c r="D94" s="274"/>
      <c r="E94" s="274"/>
      <c r="F94" s="274"/>
      <c r="G94" s="274"/>
      <c r="H94" s="274"/>
      <c r="I94" s="274"/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5"/>
      <c r="V94" s="276" t="s">
        <v>29</v>
      </c>
      <c r="W94" s="277"/>
      <c r="X94" s="277"/>
      <c r="Y94" s="277"/>
      <c r="Z94" s="277"/>
      <c r="AA94" s="277"/>
      <c r="AB94" s="277"/>
      <c r="AC94" s="277"/>
      <c r="AD94" s="277"/>
      <c r="AE94" s="277"/>
      <c r="AF94" s="277"/>
      <c r="AG94" s="277"/>
      <c r="AH94" s="277"/>
      <c r="AI94" s="277"/>
      <c r="AJ94" s="277"/>
      <c r="AK94" s="277"/>
      <c r="AL94" s="277"/>
      <c r="AM94" s="277"/>
      <c r="AN94" s="277"/>
      <c r="AO94" s="277"/>
      <c r="AP94" s="277"/>
      <c r="AQ94" s="277"/>
      <c r="AR94" s="277"/>
      <c r="AS94" s="277"/>
      <c r="AT94" s="277"/>
      <c r="AU94" s="277"/>
      <c r="AV94" s="277"/>
      <c r="AW94" s="277"/>
      <c r="AX94" s="277"/>
      <c r="AY94" s="277"/>
      <c r="AZ94" s="277"/>
      <c r="BA94" s="277"/>
      <c r="BB94" s="277"/>
      <c r="BC94" s="277"/>
      <c r="BD94" s="277"/>
      <c r="BE94" s="277"/>
      <c r="BF94" s="277"/>
      <c r="BG94" s="277"/>
      <c r="BH94" s="277"/>
      <c r="BI94" s="277"/>
      <c r="BJ94" s="277"/>
      <c r="BK94" s="277"/>
      <c r="BL94" s="277"/>
      <c r="BM94" s="277"/>
      <c r="BN94" s="277"/>
      <c r="BO94" s="277"/>
      <c r="BP94" s="277"/>
      <c r="BQ94" s="277"/>
      <c r="BR94" s="277"/>
      <c r="BS94" s="277"/>
      <c r="BT94" s="277"/>
      <c r="BU94" s="277"/>
      <c r="BV94" s="278"/>
      <c r="BW94" s="279" t="s">
        <v>30</v>
      </c>
      <c r="BX94" s="280"/>
      <c r="BY94" s="280"/>
      <c r="BZ94" s="280"/>
      <c r="CA94" s="280"/>
      <c r="CB94" s="280"/>
      <c r="CC94" s="280"/>
      <c r="CD94" s="280"/>
      <c r="CE94" s="280"/>
      <c r="CF94" s="280"/>
      <c r="CG94" s="280"/>
      <c r="CH94" s="280"/>
      <c r="CI94" s="280"/>
      <c r="CJ94" s="280"/>
      <c r="CK94" s="280"/>
      <c r="CL94" s="280"/>
      <c r="CM94" s="280"/>
      <c r="CN94" s="280"/>
      <c r="CO94" s="280"/>
      <c r="CP94" s="280"/>
      <c r="CQ94" s="280"/>
      <c r="CR94" s="280"/>
      <c r="CS94" s="280"/>
      <c r="CT94" s="280"/>
      <c r="CU94" s="280"/>
      <c r="CV94" s="280"/>
      <c r="CW94" s="280"/>
      <c r="CX94" s="280"/>
      <c r="CY94" s="280"/>
      <c r="CZ94" s="280"/>
      <c r="DA94" s="280"/>
      <c r="DB94" s="280"/>
      <c r="DC94" s="280"/>
      <c r="DD94" s="281"/>
      <c r="DE94" s="26"/>
    </row>
    <row r="95" spans="1:116" ht="47.25" customHeight="1">
      <c r="A95" s="250" t="s">
        <v>31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5"/>
      <c r="V95" s="37" t="s">
        <v>32</v>
      </c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9"/>
      <c r="BW95" s="268" t="s">
        <v>33</v>
      </c>
      <c r="BX95" s="269"/>
      <c r="BY95" s="269"/>
      <c r="BZ95" s="269"/>
      <c r="CA95" s="269"/>
      <c r="CB95" s="269"/>
      <c r="CC95" s="269"/>
      <c r="CD95" s="269"/>
      <c r="CE95" s="269"/>
      <c r="CF95" s="269"/>
      <c r="CG95" s="269"/>
      <c r="CH95" s="269"/>
      <c r="CI95" s="269"/>
      <c r="CJ95" s="269"/>
      <c r="CK95" s="269"/>
      <c r="CL95" s="269"/>
      <c r="CM95" s="269"/>
      <c r="CN95" s="269"/>
      <c r="CO95" s="269"/>
      <c r="CP95" s="269"/>
      <c r="CQ95" s="269"/>
      <c r="CR95" s="269"/>
      <c r="CS95" s="269"/>
      <c r="CT95" s="269"/>
      <c r="CU95" s="269"/>
      <c r="CV95" s="269"/>
      <c r="CW95" s="269"/>
      <c r="CX95" s="269"/>
      <c r="CY95" s="269"/>
      <c r="CZ95" s="269"/>
      <c r="DA95" s="269"/>
      <c r="DB95" s="269"/>
      <c r="DC95" s="269"/>
      <c r="DD95" s="270"/>
      <c r="DE95" s="25"/>
    </row>
    <row r="96" spans="1:116" ht="389.25" customHeight="1">
      <c r="A96" s="282" t="s">
        <v>34</v>
      </c>
      <c r="B96" s="283"/>
      <c r="C96" s="283"/>
      <c r="D96" s="283"/>
      <c r="E96" s="283"/>
      <c r="F96" s="283"/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4"/>
      <c r="V96" s="285" t="s">
        <v>147</v>
      </c>
      <c r="W96" s="286"/>
      <c r="X96" s="286"/>
      <c r="Y96" s="286"/>
      <c r="Z96" s="286"/>
      <c r="AA96" s="286"/>
      <c r="AB96" s="286"/>
      <c r="AC96" s="286"/>
      <c r="AD96" s="286"/>
      <c r="AE96" s="286"/>
      <c r="AF96" s="286"/>
      <c r="AG96" s="286"/>
      <c r="AH96" s="286"/>
      <c r="AI96" s="286"/>
      <c r="AJ96" s="286"/>
      <c r="AK96" s="286"/>
      <c r="AL96" s="286"/>
      <c r="AM96" s="286"/>
      <c r="AN96" s="286"/>
      <c r="AO96" s="286"/>
      <c r="AP96" s="286"/>
      <c r="AQ96" s="286"/>
      <c r="AR96" s="286"/>
      <c r="AS96" s="286"/>
      <c r="AT96" s="286"/>
      <c r="AU96" s="286"/>
      <c r="AV96" s="286"/>
      <c r="AW96" s="286"/>
      <c r="AX96" s="286"/>
      <c r="AY96" s="286"/>
      <c r="AZ96" s="286"/>
      <c r="BA96" s="286"/>
      <c r="BB96" s="286"/>
      <c r="BC96" s="286"/>
      <c r="BD96" s="286"/>
      <c r="BE96" s="286"/>
      <c r="BF96" s="286"/>
      <c r="BG96" s="286"/>
      <c r="BH96" s="286"/>
      <c r="BI96" s="286"/>
      <c r="BJ96" s="286"/>
      <c r="BK96" s="286"/>
      <c r="BL96" s="286"/>
      <c r="BM96" s="286"/>
      <c r="BN96" s="286"/>
      <c r="BO96" s="286"/>
      <c r="BP96" s="286"/>
      <c r="BQ96" s="286"/>
      <c r="BR96" s="286"/>
      <c r="BS96" s="286"/>
      <c r="BT96" s="286"/>
      <c r="BU96" s="286"/>
      <c r="BV96" s="287"/>
      <c r="BW96" s="288" t="s">
        <v>149</v>
      </c>
      <c r="BX96" s="289"/>
      <c r="BY96" s="289"/>
      <c r="BZ96" s="289"/>
      <c r="CA96" s="289"/>
      <c r="CB96" s="289"/>
      <c r="CC96" s="289"/>
      <c r="CD96" s="289"/>
      <c r="CE96" s="289"/>
      <c r="CF96" s="289"/>
      <c r="CG96" s="289"/>
      <c r="CH96" s="289"/>
      <c r="CI96" s="289"/>
      <c r="CJ96" s="289"/>
      <c r="CK96" s="289"/>
      <c r="CL96" s="289"/>
      <c r="CM96" s="289"/>
      <c r="CN96" s="289"/>
      <c r="CO96" s="289"/>
      <c r="CP96" s="289"/>
      <c r="CQ96" s="289"/>
      <c r="CR96" s="289"/>
      <c r="CS96" s="289"/>
      <c r="CT96" s="289"/>
      <c r="CU96" s="289"/>
      <c r="CV96" s="289"/>
      <c r="CW96" s="289"/>
      <c r="CX96" s="289"/>
      <c r="CY96" s="289"/>
      <c r="CZ96" s="289"/>
      <c r="DA96" s="289"/>
      <c r="DB96" s="289"/>
      <c r="DC96" s="289"/>
      <c r="DD96" s="290"/>
      <c r="DE96" s="27"/>
    </row>
    <row r="97" spans="1:109" ht="409.5" customHeight="1">
      <c r="A97" s="282" t="s">
        <v>35</v>
      </c>
      <c r="B97" s="283"/>
      <c r="C97" s="283"/>
      <c r="D97" s="283"/>
      <c r="E97" s="283"/>
      <c r="F97" s="283"/>
      <c r="G97" s="283"/>
      <c r="H97" s="283"/>
      <c r="I97" s="283"/>
      <c r="J97" s="283"/>
      <c r="K97" s="283"/>
      <c r="L97" s="283"/>
      <c r="M97" s="283"/>
      <c r="N97" s="283"/>
      <c r="O97" s="283"/>
      <c r="P97" s="283"/>
      <c r="Q97" s="283"/>
      <c r="R97" s="283"/>
      <c r="S97" s="283"/>
      <c r="T97" s="283"/>
      <c r="U97" s="284"/>
      <c r="V97" s="288" t="s">
        <v>188</v>
      </c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2"/>
      <c r="BW97" s="288" t="s">
        <v>151</v>
      </c>
      <c r="BX97" s="283"/>
      <c r="BY97" s="283"/>
      <c r="BZ97" s="283"/>
      <c r="CA97" s="283"/>
      <c r="CB97" s="283"/>
      <c r="CC97" s="283"/>
      <c r="CD97" s="283"/>
      <c r="CE97" s="283"/>
      <c r="CF97" s="283"/>
      <c r="CG97" s="283"/>
      <c r="CH97" s="283"/>
      <c r="CI97" s="283"/>
      <c r="CJ97" s="283"/>
      <c r="CK97" s="283"/>
      <c r="CL97" s="283"/>
      <c r="CM97" s="283"/>
      <c r="CN97" s="283"/>
      <c r="CO97" s="283"/>
      <c r="CP97" s="283"/>
      <c r="CQ97" s="283"/>
      <c r="CR97" s="283"/>
      <c r="CS97" s="283"/>
      <c r="CT97" s="283"/>
      <c r="CU97" s="283"/>
      <c r="CV97" s="283"/>
      <c r="CW97" s="283"/>
      <c r="CX97" s="283"/>
      <c r="CY97" s="283"/>
      <c r="CZ97" s="283"/>
      <c r="DA97" s="283"/>
      <c r="DB97" s="283"/>
      <c r="DC97" s="283"/>
      <c r="DD97" s="284"/>
      <c r="DE97" s="13"/>
    </row>
    <row r="98" spans="1:109" ht="47.25" customHeight="1">
      <c r="A98" s="291" t="s">
        <v>36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2"/>
      <c r="V98" s="292" t="s">
        <v>37</v>
      </c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4"/>
      <c r="BW98" s="295" t="s">
        <v>17</v>
      </c>
      <c r="BX98" s="286"/>
      <c r="BY98" s="286"/>
      <c r="BZ98" s="286"/>
      <c r="CA98" s="286"/>
      <c r="CB98" s="286"/>
      <c r="CC98" s="286"/>
      <c r="CD98" s="286"/>
      <c r="CE98" s="286"/>
      <c r="CF98" s="286"/>
      <c r="CG98" s="286"/>
      <c r="CH98" s="286"/>
      <c r="CI98" s="286"/>
      <c r="CJ98" s="286"/>
      <c r="CK98" s="286"/>
      <c r="CL98" s="286"/>
      <c r="CM98" s="286"/>
      <c r="CN98" s="286"/>
      <c r="CO98" s="286"/>
      <c r="CP98" s="286"/>
      <c r="CQ98" s="286"/>
      <c r="CR98" s="286"/>
      <c r="CS98" s="286"/>
      <c r="CT98" s="286"/>
      <c r="CU98" s="286"/>
      <c r="CV98" s="286"/>
      <c r="CW98" s="286"/>
      <c r="CX98" s="286"/>
      <c r="CY98" s="286"/>
      <c r="CZ98" s="286"/>
      <c r="DA98" s="286"/>
      <c r="DB98" s="286"/>
      <c r="DC98" s="286"/>
      <c r="DD98" s="287"/>
      <c r="DE98" s="28"/>
    </row>
    <row r="99" spans="1:109" ht="31.5" customHeight="1">
      <c r="A99" s="291" t="s">
        <v>38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2"/>
      <c r="V99" s="291" t="s">
        <v>39</v>
      </c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2"/>
      <c r="BW99" s="295" t="s">
        <v>17</v>
      </c>
      <c r="BX99" s="286"/>
      <c r="BY99" s="286"/>
      <c r="BZ99" s="286"/>
      <c r="CA99" s="286"/>
      <c r="CB99" s="286"/>
      <c r="CC99" s="286"/>
      <c r="CD99" s="286"/>
      <c r="CE99" s="286"/>
      <c r="CF99" s="286"/>
      <c r="CG99" s="286"/>
      <c r="CH99" s="286"/>
      <c r="CI99" s="286"/>
      <c r="CJ99" s="286"/>
      <c r="CK99" s="286"/>
      <c r="CL99" s="286"/>
      <c r="CM99" s="286"/>
      <c r="CN99" s="286"/>
      <c r="CO99" s="286"/>
      <c r="CP99" s="286"/>
      <c r="CQ99" s="286"/>
      <c r="CR99" s="286"/>
      <c r="CS99" s="286"/>
      <c r="CT99" s="286"/>
      <c r="CU99" s="286"/>
      <c r="CV99" s="286"/>
      <c r="CW99" s="286"/>
      <c r="CX99" s="286"/>
      <c r="CY99" s="286"/>
      <c r="CZ99" s="286"/>
      <c r="DA99" s="286"/>
      <c r="DB99" s="286"/>
      <c r="DC99" s="286"/>
      <c r="DD99" s="287"/>
      <c r="DE99" s="28"/>
    </row>
    <row r="100" spans="1:109" ht="69.75" customHeight="1">
      <c r="A100" s="282" t="s">
        <v>40</v>
      </c>
      <c r="B100" s="283"/>
      <c r="C100" s="283"/>
      <c r="D100" s="283"/>
      <c r="E100" s="283"/>
      <c r="F100" s="283"/>
      <c r="G100" s="283"/>
      <c r="H100" s="283"/>
      <c r="I100" s="283"/>
      <c r="J100" s="283"/>
      <c r="K100" s="283"/>
      <c r="L100" s="283"/>
      <c r="M100" s="283"/>
      <c r="N100" s="283"/>
      <c r="O100" s="283"/>
      <c r="P100" s="283"/>
      <c r="Q100" s="283"/>
      <c r="R100" s="283"/>
      <c r="S100" s="283"/>
      <c r="T100" s="283"/>
      <c r="U100" s="284"/>
      <c r="V100" s="288" t="s">
        <v>189</v>
      </c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2"/>
      <c r="BW100" s="285" t="s">
        <v>148</v>
      </c>
      <c r="BX100" s="286"/>
      <c r="BY100" s="286"/>
      <c r="BZ100" s="286"/>
      <c r="CA100" s="286"/>
      <c r="CB100" s="286"/>
      <c r="CC100" s="286"/>
      <c r="CD100" s="286"/>
      <c r="CE100" s="286"/>
      <c r="CF100" s="286"/>
      <c r="CG100" s="286"/>
      <c r="CH100" s="286"/>
      <c r="CI100" s="286"/>
      <c r="CJ100" s="286"/>
      <c r="CK100" s="286"/>
      <c r="CL100" s="286"/>
      <c r="CM100" s="286"/>
      <c r="CN100" s="286"/>
      <c r="CO100" s="286"/>
      <c r="CP100" s="286"/>
      <c r="CQ100" s="286"/>
      <c r="CR100" s="286"/>
      <c r="CS100" s="286"/>
      <c r="CT100" s="286"/>
      <c r="CU100" s="286"/>
      <c r="CV100" s="286"/>
      <c r="CW100" s="286"/>
      <c r="CX100" s="286"/>
      <c r="CY100" s="286"/>
      <c r="CZ100" s="286"/>
      <c r="DA100" s="286"/>
      <c r="DB100" s="286"/>
      <c r="DC100" s="286"/>
      <c r="DD100" s="287"/>
      <c r="DE100" s="27"/>
    </row>
    <row r="101" spans="1:109" ht="31.5" customHeight="1">
      <c r="A101" s="291" t="s">
        <v>41</v>
      </c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2"/>
      <c r="V101" s="296" t="s">
        <v>178</v>
      </c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4"/>
      <c r="BW101" s="295" t="s">
        <v>17</v>
      </c>
      <c r="BX101" s="286"/>
      <c r="BY101" s="286"/>
      <c r="BZ101" s="286"/>
      <c r="CA101" s="286"/>
      <c r="CB101" s="286"/>
      <c r="CC101" s="286"/>
      <c r="CD101" s="286"/>
      <c r="CE101" s="286"/>
      <c r="CF101" s="286"/>
      <c r="CG101" s="286"/>
      <c r="CH101" s="286"/>
      <c r="CI101" s="286"/>
      <c r="CJ101" s="286"/>
      <c r="CK101" s="286"/>
      <c r="CL101" s="286"/>
      <c r="CM101" s="286"/>
      <c r="CN101" s="286"/>
      <c r="CO101" s="286"/>
      <c r="CP101" s="286"/>
      <c r="CQ101" s="286"/>
      <c r="CR101" s="286"/>
      <c r="CS101" s="286"/>
      <c r="CT101" s="286"/>
      <c r="CU101" s="286"/>
      <c r="CV101" s="286"/>
      <c r="CW101" s="286"/>
      <c r="CX101" s="286"/>
      <c r="CY101" s="286"/>
      <c r="CZ101" s="286"/>
      <c r="DA101" s="286"/>
      <c r="DB101" s="286"/>
      <c r="DC101" s="286"/>
      <c r="DD101" s="287"/>
      <c r="DE101" s="28"/>
    </row>
    <row r="102" spans="1:109" ht="51.75" customHeight="1">
      <c r="A102" s="291" t="s">
        <v>42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2"/>
      <c r="V102" s="296" t="s">
        <v>178</v>
      </c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4"/>
      <c r="BW102" s="295" t="s">
        <v>17</v>
      </c>
      <c r="BX102" s="286"/>
      <c r="BY102" s="286"/>
      <c r="BZ102" s="286"/>
      <c r="CA102" s="286"/>
      <c r="CB102" s="286"/>
      <c r="CC102" s="286"/>
      <c r="CD102" s="286"/>
      <c r="CE102" s="286"/>
      <c r="CF102" s="286"/>
      <c r="CG102" s="286"/>
      <c r="CH102" s="286"/>
      <c r="CI102" s="286"/>
      <c r="CJ102" s="286"/>
      <c r="CK102" s="286"/>
      <c r="CL102" s="286"/>
      <c r="CM102" s="286"/>
      <c r="CN102" s="286"/>
      <c r="CO102" s="286"/>
      <c r="CP102" s="286"/>
      <c r="CQ102" s="286"/>
      <c r="CR102" s="286"/>
      <c r="CS102" s="286"/>
      <c r="CT102" s="286"/>
      <c r="CU102" s="286"/>
      <c r="CV102" s="286"/>
      <c r="CW102" s="286"/>
      <c r="CX102" s="286"/>
      <c r="CY102" s="286"/>
      <c r="CZ102" s="286"/>
      <c r="DA102" s="286"/>
      <c r="DB102" s="286"/>
      <c r="DC102" s="286"/>
      <c r="DD102" s="287"/>
      <c r="DE102" s="27"/>
    </row>
    <row r="103" spans="1:109" ht="52.5" customHeight="1">
      <c r="A103" s="307" t="s">
        <v>179</v>
      </c>
      <c r="B103" s="297"/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  <c r="CA103" s="297"/>
      <c r="CB103" s="297"/>
      <c r="CC103" s="297"/>
      <c r="CD103" s="297"/>
      <c r="CE103" s="297"/>
      <c r="CF103" s="297"/>
      <c r="CG103" s="297"/>
      <c r="CH103" s="297"/>
      <c r="CI103" s="297"/>
      <c r="CJ103" s="297"/>
      <c r="CK103" s="297"/>
      <c r="CL103" s="297"/>
      <c r="CM103" s="297"/>
      <c r="CN103" s="297"/>
      <c r="CO103" s="297"/>
      <c r="CP103" s="297"/>
      <c r="CQ103" s="297"/>
      <c r="CR103" s="297"/>
      <c r="CS103" s="297"/>
      <c r="CT103" s="297"/>
      <c r="CU103" s="297"/>
      <c r="CV103" s="297"/>
      <c r="CW103" s="297"/>
      <c r="CX103" s="297"/>
      <c r="CY103" s="297"/>
      <c r="CZ103" s="297"/>
      <c r="DA103" s="297"/>
      <c r="DB103" s="297"/>
      <c r="DC103" s="297"/>
      <c r="DD103" s="297"/>
      <c r="DE103" s="297"/>
    </row>
    <row r="104" spans="1:109" ht="28.5" customHeight="1">
      <c r="A104" s="297"/>
      <c r="B104" s="297"/>
      <c r="C104" s="297"/>
      <c r="D104" s="301" t="s">
        <v>180</v>
      </c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2"/>
      <c r="BH104" s="308" t="s">
        <v>43</v>
      </c>
      <c r="BI104" s="302"/>
      <c r="BJ104" s="302"/>
      <c r="BK104" s="302"/>
      <c r="BL104" s="302"/>
      <c r="BM104" s="302"/>
      <c r="BN104" s="302"/>
      <c r="BO104" s="302"/>
      <c r="BP104" s="302"/>
      <c r="BQ104" s="302"/>
      <c r="BR104" s="302"/>
      <c r="BS104" s="302"/>
      <c r="BT104" s="302"/>
      <c r="BU104" s="302"/>
      <c r="BV104" s="302"/>
      <c r="BW104" s="302"/>
      <c r="BX104" s="302"/>
      <c r="BY104" s="302"/>
      <c r="BZ104" s="302"/>
      <c r="CA104" s="302"/>
      <c r="CB104" s="302"/>
      <c r="CC104" s="302"/>
      <c r="CD104" s="302"/>
      <c r="CE104" s="302"/>
      <c r="CF104" s="302"/>
      <c r="CG104" s="302"/>
      <c r="CH104" s="302"/>
      <c r="CI104" s="302"/>
      <c r="CJ104" s="302"/>
      <c r="CK104" s="302"/>
      <c r="CL104" s="302"/>
      <c r="CM104" s="302"/>
      <c r="CN104" s="302"/>
      <c r="CO104" s="302"/>
      <c r="CP104" s="302"/>
      <c r="CQ104" s="302"/>
      <c r="CR104" s="302"/>
      <c r="CS104" s="302"/>
      <c r="CT104" s="302"/>
      <c r="CU104" s="302"/>
      <c r="CV104" s="302"/>
      <c r="CW104" s="302"/>
      <c r="CX104" s="302"/>
      <c r="CY104" s="302"/>
      <c r="CZ104" s="302"/>
      <c r="DA104" s="302"/>
      <c r="DB104" s="302"/>
      <c r="DC104" s="302"/>
      <c r="DD104" s="303"/>
      <c r="DE104" s="28"/>
    </row>
    <row r="105" spans="1:109" ht="33" customHeight="1">
      <c r="A105" s="297"/>
      <c r="B105" s="297"/>
      <c r="C105" s="297"/>
      <c r="D105" s="298">
        <v>1</v>
      </c>
      <c r="E105" s="299"/>
      <c r="F105" s="299"/>
      <c r="G105" s="299"/>
      <c r="H105" s="299"/>
      <c r="I105" s="300"/>
      <c r="J105" s="301" t="s">
        <v>230</v>
      </c>
      <c r="K105" s="302"/>
      <c r="L105" s="302"/>
      <c r="M105" s="302"/>
      <c r="N105" s="302"/>
      <c r="O105" s="302"/>
      <c r="P105" s="302"/>
      <c r="Q105" s="302"/>
      <c r="R105" s="302"/>
      <c r="S105" s="302"/>
      <c r="T105" s="302"/>
      <c r="U105" s="302"/>
      <c r="V105" s="302"/>
      <c r="W105" s="302"/>
      <c r="X105" s="302"/>
      <c r="Y105" s="302"/>
      <c r="Z105" s="302"/>
      <c r="AA105" s="302"/>
      <c r="AB105" s="302"/>
      <c r="AC105" s="302"/>
      <c r="AD105" s="302"/>
      <c r="AE105" s="302"/>
      <c r="AF105" s="302"/>
      <c r="AG105" s="302"/>
      <c r="AH105" s="302"/>
      <c r="AI105" s="302"/>
      <c r="AJ105" s="302"/>
      <c r="AK105" s="302"/>
      <c r="AL105" s="302"/>
      <c r="AM105" s="302"/>
      <c r="AN105" s="302"/>
      <c r="AO105" s="302"/>
      <c r="AP105" s="302"/>
      <c r="AQ105" s="302"/>
      <c r="AR105" s="302"/>
      <c r="AS105" s="302"/>
      <c r="AT105" s="302"/>
      <c r="AU105" s="302"/>
      <c r="AV105" s="302"/>
      <c r="AW105" s="302"/>
      <c r="AX105" s="302"/>
      <c r="AY105" s="302"/>
      <c r="AZ105" s="302"/>
      <c r="BA105" s="302"/>
      <c r="BB105" s="302"/>
      <c r="BC105" s="302"/>
      <c r="BD105" s="302"/>
      <c r="BE105" s="302"/>
      <c r="BF105" s="302"/>
      <c r="BG105" s="303"/>
      <c r="BH105" s="301" t="s">
        <v>231</v>
      </c>
      <c r="BI105" s="302"/>
      <c r="BJ105" s="302"/>
      <c r="BK105" s="302"/>
      <c r="BL105" s="302"/>
      <c r="BM105" s="302"/>
      <c r="BN105" s="302"/>
      <c r="BO105" s="302"/>
      <c r="BP105" s="302"/>
      <c r="BQ105" s="302"/>
      <c r="BR105" s="302"/>
      <c r="BS105" s="302"/>
      <c r="BT105" s="302"/>
      <c r="BU105" s="302"/>
      <c r="BV105" s="302"/>
      <c r="BW105" s="302"/>
      <c r="BX105" s="302"/>
      <c r="BY105" s="302"/>
      <c r="BZ105" s="302"/>
      <c r="CA105" s="302"/>
      <c r="CB105" s="302"/>
      <c r="CC105" s="302"/>
      <c r="CD105" s="302"/>
      <c r="CE105" s="302"/>
      <c r="CF105" s="302"/>
      <c r="CG105" s="302"/>
      <c r="CH105" s="302"/>
      <c r="CI105" s="302"/>
      <c r="CJ105" s="302"/>
      <c r="CK105" s="302"/>
      <c r="CL105" s="302"/>
      <c r="CM105" s="302"/>
      <c r="CN105" s="302"/>
      <c r="CO105" s="302"/>
      <c r="CP105" s="302"/>
      <c r="CQ105" s="302"/>
      <c r="CR105" s="302"/>
      <c r="CS105" s="302"/>
      <c r="CT105" s="302"/>
      <c r="CU105" s="302"/>
      <c r="CV105" s="302"/>
      <c r="CW105" s="302"/>
      <c r="CX105" s="302"/>
      <c r="CY105" s="302"/>
      <c r="CZ105" s="302"/>
      <c r="DA105" s="302"/>
      <c r="DB105" s="302"/>
      <c r="DC105" s="302"/>
      <c r="DD105" s="303"/>
      <c r="DE105" s="28"/>
    </row>
    <row r="106" spans="1:109" ht="28.5" customHeight="1">
      <c r="A106" s="297"/>
      <c r="B106" s="297"/>
      <c r="C106" s="297"/>
      <c r="D106" s="298">
        <v>2</v>
      </c>
      <c r="E106" s="299"/>
      <c r="F106" s="299"/>
      <c r="G106" s="299"/>
      <c r="H106" s="299"/>
      <c r="I106" s="300"/>
      <c r="J106" s="301" t="s">
        <v>232</v>
      </c>
      <c r="K106" s="302"/>
      <c r="L106" s="302"/>
      <c r="M106" s="302"/>
      <c r="N106" s="302"/>
      <c r="O106" s="302"/>
      <c r="P106" s="302"/>
      <c r="Q106" s="302"/>
      <c r="R106" s="302"/>
      <c r="S106" s="302"/>
      <c r="T106" s="302"/>
      <c r="U106" s="302"/>
      <c r="V106" s="302"/>
      <c r="W106" s="302"/>
      <c r="X106" s="302"/>
      <c r="Y106" s="302"/>
      <c r="Z106" s="302"/>
      <c r="AA106" s="302"/>
      <c r="AB106" s="302"/>
      <c r="AC106" s="302"/>
      <c r="AD106" s="302"/>
      <c r="AE106" s="302"/>
      <c r="AF106" s="302"/>
      <c r="AG106" s="302"/>
      <c r="AH106" s="302"/>
      <c r="AI106" s="302"/>
      <c r="AJ106" s="302"/>
      <c r="AK106" s="302"/>
      <c r="AL106" s="302"/>
      <c r="AM106" s="302"/>
      <c r="AN106" s="302"/>
      <c r="AO106" s="302"/>
      <c r="AP106" s="302"/>
      <c r="AQ106" s="302"/>
      <c r="AR106" s="302"/>
      <c r="AS106" s="302"/>
      <c r="AT106" s="302"/>
      <c r="AU106" s="302"/>
      <c r="AV106" s="302"/>
      <c r="AW106" s="302"/>
      <c r="AX106" s="302"/>
      <c r="AY106" s="302"/>
      <c r="AZ106" s="302"/>
      <c r="BA106" s="302"/>
      <c r="BB106" s="302"/>
      <c r="BC106" s="302"/>
      <c r="BD106" s="302"/>
      <c r="BE106" s="302"/>
      <c r="BF106" s="302"/>
      <c r="BG106" s="303"/>
      <c r="BH106" s="291" t="s">
        <v>44</v>
      </c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1"/>
      <c r="CQ106" s="41"/>
      <c r="CR106" s="41"/>
      <c r="CS106" s="41"/>
      <c r="CT106" s="41"/>
      <c r="CU106" s="41"/>
      <c r="CV106" s="41"/>
      <c r="CW106" s="41"/>
      <c r="CX106" s="41"/>
      <c r="CY106" s="41"/>
      <c r="CZ106" s="41"/>
      <c r="DA106" s="41"/>
      <c r="DB106" s="41"/>
      <c r="DC106" s="41"/>
      <c r="DD106" s="42"/>
      <c r="DE106" s="28"/>
    </row>
    <row r="107" spans="1:109" ht="28.5" customHeight="1">
      <c r="A107" s="297"/>
      <c r="B107" s="297"/>
      <c r="C107" s="297"/>
      <c r="D107" s="298">
        <v>3</v>
      </c>
      <c r="E107" s="299"/>
      <c r="F107" s="299"/>
      <c r="G107" s="299"/>
      <c r="H107" s="299"/>
      <c r="I107" s="300"/>
      <c r="J107" s="301" t="s">
        <v>150</v>
      </c>
      <c r="K107" s="302"/>
      <c r="L107" s="302"/>
      <c r="M107" s="302"/>
      <c r="N107" s="302"/>
      <c r="O107" s="302"/>
      <c r="P107" s="302"/>
      <c r="Q107" s="302"/>
      <c r="R107" s="302"/>
      <c r="S107" s="302"/>
      <c r="T107" s="302"/>
      <c r="U107" s="302"/>
      <c r="V107" s="302"/>
      <c r="W107" s="302"/>
      <c r="X107" s="302"/>
      <c r="Y107" s="302"/>
      <c r="Z107" s="302"/>
      <c r="AA107" s="302"/>
      <c r="AB107" s="302"/>
      <c r="AC107" s="302"/>
      <c r="AD107" s="302"/>
      <c r="AE107" s="302"/>
      <c r="AF107" s="302"/>
      <c r="AG107" s="302"/>
      <c r="AH107" s="302"/>
      <c r="AI107" s="302"/>
      <c r="AJ107" s="302"/>
      <c r="AK107" s="302"/>
      <c r="AL107" s="302"/>
      <c r="AM107" s="302"/>
      <c r="AN107" s="302"/>
      <c r="AO107" s="302"/>
      <c r="AP107" s="302"/>
      <c r="AQ107" s="302"/>
      <c r="AR107" s="302"/>
      <c r="AS107" s="302"/>
      <c r="AT107" s="302"/>
      <c r="AU107" s="302"/>
      <c r="AV107" s="302"/>
      <c r="AW107" s="302"/>
      <c r="AX107" s="302"/>
      <c r="AY107" s="302"/>
      <c r="AZ107" s="302"/>
      <c r="BA107" s="302"/>
      <c r="BB107" s="302"/>
      <c r="BC107" s="302"/>
      <c r="BD107" s="302"/>
      <c r="BE107" s="302"/>
      <c r="BF107" s="302"/>
      <c r="BG107" s="303"/>
      <c r="BH107" s="291" t="s">
        <v>44</v>
      </c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2"/>
      <c r="DE107" s="28"/>
    </row>
    <row r="108" spans="1:109" ht="21" customHeight="1">
      <c r="A108" s="306"/>
      <c r="B108" s="306"/>
      <c r="C108" s="306"/>
      <c r="D108" s="298">
        <v>4</v>
      </c>
      <c r="E108" s="299"/>
      <c r="F108" s="299"/>
      <c r="G108" s="299"/>
      <c r="H108" s="299"/>
      <c r="I108" s="300"/>
      <c r="J108" s="301" t="s">
        <v>233</v>
      </c>
      <c r="K108" s="302"/>
      <c r="L108" s="302"/>
      <c r="M108" s="302"/>
      <c r="N108" s="302"/>
      <c r="O108" s="302"/>
      <c r="P108" s="302"/>
      <c r="Q108" s="302"/>
      <c r="R108" s="302"/>
      <c r="S108" s="302"/>
      <c r="T108" s="302"/>
      <c r="U108" s="302"/>
      <c r="V108" s="302"/>
      <c r="W108" s="302"/>
      <c r="X108" s="302"/>
      <c r="Y108" s="302"/>
      <c r="Z108" s="302"/>
      <c r="AA108" s="302"/>
      <c r="AB108" s="302"/>
      <c r="AC108" s="302"/>
      <c r="AD108" s="302"/>
      <c r="AE108" s="302"/>
      <c r="AF108" s="302"/>
      <c r="AG108" s="302"/>
      <c r="AH108" s="302"/>
      <c r="AI108" s="302"/>
      <c r="AJ108" s="302"/>
      <c r="AK108" s="302"/>
      <c r="AL108" s="302"/>
      <c r="AM108" s="302"/>
      <c r="AN108" s="302"/>
      <c r="AO108" s="302"/>
      <c r="AP108" s="302"/>
      <c r="AQ108" s="302"/>
      <c r="AR108" s="302"/>
      <c r="AS108" s="302"/>
      <c r="AT108" s="302"/>
      <c r="AU108" s="302"/>
      <c r="AV108" s="302"/>
      <c r="AW108" s="302"/>
      <c r="AX108" s="302"/>
      <c r="AY108" s="302"/>
      <c r="AZ108" s="302"/>
      <c r="BA108" s="302"/>
      <c r="BB108" s="302"/>
      <c r="BC108" s="302"/>
      <c r="BD108" s="302"/>
      <c r="BE108" s="302"/>
      <c r="BF108" s="302"/>
      <c r="BG108" s="303"/>
      <c r="BH108" s="301" t="s">
        <v>234</v>
      </c>
      <c r="BI108" s="302"/>
      <c r="BJ108" s="302"/>
      <c r="BK108" s="302"/>
      <c r="BL108" s="302"/>
      <c r="BM108" s="302"/>
      <c r="BN108" s="302"/>
      <c r="BO108" s="302"/>
      <c r="BP108" s="302"/>
      <c r="BQ108" s="302"/>
      <c r="BR108" s="302"/>
      <c r="BS108" s="302"/>
      <c r="BT108" s="302"/>
      <c r="BU108" s="302"/>
      <c r="BV108" s="302"/>
      <c r="BW108" s="302"/>
      <c r="BX108" s="302"/>
      <c r="BY108" s="302"/>
      <c r="BZ108" s="302"/>
      <c r="CA108" s="302"/>
      <c r="CB108" s="302"/>
      <c r="CC108" s="302"/>
      <c r="CD108" s="302"/>
      <c r="CE108" s="302"/>
      <c r="CF108" s="302"/>
      <c r="CG108" s="302"/>
      <c r="CH108" s="302"/>
      <c r="CI108" s="302"/>
      <c r="CJ108" s="302"/>
      <c r="CK108" s="302"/>
      <c r="CL108" s="302"/>
      <c r="CM108" s="302"/>
      <c r="CN108" s="302"/>
      <c r="CO108" s="302"/>
      <c r="CP108" s="302"/>
      <c r="CQ108" s="302"/>
      <c r="CR108" s="302"/>
      <c r="CS108" s="302"/>
      <c r="CT108" s="302"/>
      <c r="CU108" s="302"/>
      <c r="CV108" s="302"/>
      <c r="CW108" s="302"/>
      <c r="CX108" s="302"/>
      <c r="CY108" s="302"/>
      <c r="CZ108" s="302"/>
      <c r="DA108" s="302"/>
      <c r="DB108" s="302"/>
      <c r="DC108" s="302"/>
      <c r="DD108" s="303"/>
      <c r="DE108" s="29"/>
    </row>
    <row r="109" spans="1:109" ht="26.25" customHeight="1">
      <c r="A109" s="306"/>
      <c r="B109" s="306"/>
      <c r="C109" s="306"/>
      <c r="D109" s="298">
        <v>5</v>
      </c>
      <c r="E109" s="299"/>
      <c r="F109" s="299"/>
      <c r="G109" s="299"/>
      <c r="H109" s="299"/>
      <c r="I109" s="300"/>
      <c r="J109" s="301" t="s">
        <v>190</v>
      </c>
      <c r="K109" s="302"/>
      <c r="L109" s="302"/>
      <c r="M109" s="302"/>
      <c r="N109" s="302"/>
      <c r="O109" s="302"/>
      <c r="P109" s="302"/>
      <c r="Q109" s="302"/>
      <c r="R109" s="302"/>
      <c r="S109" s="302"/>
      <c r="T109" s="302"/>
      <c r="U109" s="302"/>
      <c r="V109" s="302"/>
      <c r="W109" s="302"/>
      <c r="X109" s="302"/>
      <c r="Y109" s="302"/>
      <c r="Z109" s="302"/>
      <c r="AA109" s="302"/>
      <c r="AB109" s="302"/>
      <c r="AC109" s="302"/>
      <c r="AD109" s="302"/>
      <c r="AE109" s="302"/>
      <c r="AF109" s="302"/>
      <c r="AG109" s="302"/>
      <c r="AH109" s="302"/>
      <c r="AI109" s="302"/>
      <c r="AJ109" s="302"/>
      <c r="AK109" s="302"/>
      <c r="AL109" s="302"/>
      <c r="AM109" s="302"/>
      <c r="AN109" s="302"/>
      <c r="AO109" s="302"/>
      <c r="AP109" s="302"/>
      <c r="AQ109" s="302"/>
      <c r="AR109" s="302"/>
      <c r="AS109" s="302"/>
      <c r="AT109" s="302"/>
      <c r="AU109" s="302"/>
      <c r="AV109" s="302"/>
      <c r="AW109" s="302"/>
      <c r="AX109" s="302"/>
      <c r="AY109" s="302"/>
      <c r="AZ109" s="302"/>
      <c r="BA109" s="302"/>
      <c r="BB109" s="302"/>
      <c r="BC109" s="302"/>
      <c r="BD109" s="302"/>
      <c r="BE109" s="302"/>
      <c r="BF109" s="302"/>
      <c r="BG109" s="303"/>
      <c r="BH109" s="301" t="s">
        <v>193</v>
      </c>
      <c r="BI109" s="302"/>
      <c r="BJ109" s="302"/>
      <c r="BK109" s="302"/>
      <c r="BL109" s="302"/>
      <c r="BM109" s="302"/>
      <c r="BN109" s="302"/>
      <c r="BO109" s="302"/>
      <c r="BP109" s="302"/>
      <c r="BQ109" s="302"/>
      <c r="BR109" s="302"/>
      <c r="BS109" s="302"/>
      <c r="BT109" s="302"/>
      <c r="BU109" s="302"/>
      <c r="BV109" s="302"/>
      <c r="BW109" s="302"/>
      <c r="BX109" s="302"/>
      <c r="BY109" s="302"/>
      <c r="BZ109" s="302"/>
      <c r="CA109" s="302"/>
      <c r="CB109" s="302"/>
      <c r="CC109" s="302"/>
      <c r="CD109" s="302"/>
      <c r="CE109" s="302"/>
      <c r="CF109" s="302"/>
      <c r="CG109" s="302"/>
      <c r="CH109" s="302"/>
      <c r="CI109" s="302"/>
      <c r="CJ109" s="302"/>
      <c r="CK109" s="302"/>
      <c r="CL109" s="302"/>
      <c r="CM109" s="302"/>
      <c r="CN109" s="302"/>
      <c r="CO109" s="302"/>
      <c r="CP109" s="302"/>
      <c r="CQ109" s="302"/>
      <c r="CR109" s="302"/>
      <c r="CS109" s="302"/>
      <c r="CT109" s="302"/>
      <c r="CU109" s="302"/>
      <c r="CV109" s="302"/>
      <c r="CW109" s="302"/>
      <c r="CX109" s="302"/>
      <c r="CY109" s="302"/>
      <c r="CZ109" s="302"/>
      <c r="DA109" s="302"/>
      <c r="DB109" s="302"/>
      <c r="DC109" s="302"/>
      <c r="DD109" s="303"/>
      <c r="DE109" s="29"/>
    </row>
    <row r="110" spans="1:109" ht="38.85" customHeight="1">
      <c r="A110" s="304" t="s">
        <v>181</v>
      </c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305"/>
      <c r="AE110" s="305"/>
      <c r="AF110" s="305"/>
      <c r="AG110" s="305"/>
      <c r="AH110" s="305"/>
      <c r="AI110" s="305"/>
      <c r="AJ110" s="305"/>
      <c r="AK110" s="305"/>
      <c r="AL110" s="305"/>
      <c r="AM110" s="305"/>
      <c r="AN110" s="305"/>
      <c r="AO110" s="305"/>
      <c r="AP110" s="305"/>
      <c r="AQ110" s="305"/>
      <c r="AR110" s="305"/>
      <c r="AS110" s="305"/>
      <c r="AT110" s="305"/>
      <c r="AU110" s="305"/>
      <c r="AV110" s="305"/>
      <c r="AW110" s="305"/>
      <c r="AX110" s="305"/>
      <c r="AY110" s="305"/>
      <c r="AZ110" s="305"/>
      <c r="BA110" s="305"/>
      <c r="BB110" s="305"/>
      <c r="BC110" s="305"/>
      <c r="BD110" s="305"/>
      <c r="BE110" s="305"/>
      <c r="BF110" s="305"/>
      <c r="BG110" s="305"/>
      <c r="BH110" s="305"/>
      <c r="BI110" s="305"/>
      <c r="BJ110" s="305"/>
      <c r="BK110" s="305"/>
      <c r="BL110" s="305"/>
      <c r="BM110" s="305"/>
      <c r="BN110" s="305"/>
      <c r="BO110" s="305"/>
      <c r="BP110" s="305"/>
      <c r="BQ110" s="305"/>
      <c r="BR110" s="305"/>
      <c r="BS110" s="305"/>
      <c r="BT110" s="305"/>
      <c r="BU110" s="305"/>
      <c r="BV110" s="305"/>
      <c r="BW110" s="305"/>
      <c r="BX110" s="305"/>
      <c r="BY110" s="305"/>
      <c r="BZ110" s="305"/>
      <c r="CA110" s="305"/>
      <c r="CB110" s="305"/>
      <c r="CC110" s="305"/>
      <c r="CD110" s="305"/>
      <c r="CE110" s="305"/>
      <c r="CF110" s="305"/>
      <c r="CG110" s="305"/>
      <c r="CH110" s="305"/>
      <c r="CI110" s="305"/>
      <c r="CJ110" s="305"/>
      <c r="CK110" s="305"/>
      <c r="CL110" s="305"/>
      <c r="CM110" s="305"/>
      <c r="CN110" s="305"/>
      <c r="CO110" s="305"/>
      <c r="CP110" s="305"/>
      <c r="CQ110" s="305"/>
      <c r="CR110" s="305"/>
      <c r="CS110" s="305"/>
      <c r="CT110" s="305"/>
      <c r="CU110" s="305"/>
      <c r="CV110" s="305"/>
      <c r="CW110" s="305"/>
      <c r="CX110" s="305"/>
      <c r="CY110" s="305"/>
      <c r="CZ110" s="305"/>
      <c r="DA110" s="305"/>
      <c r="DB110" s="305"/>
      <c r="DC110" s="305"/>
      <c r="DD110" s="305"/>
      <c r="DE110" s="305"/>
    </row>
    <row r="111" spans="1:109" ht="15.75" customHeight="1">
      <c r="A111" s="321" t="s">
        <v>191</v>
      </c>
      <c r="B111" s="322"/>
      <c r="C111" s="322"/>
      <c r="D111" s="322"/>
      <c r="E111" s="322"/>
      <c r="F111" s="322"/>
      <c r="G111" s="322"/>
      <c r="H111" s="322"/>
      <c r="I111" s="322"/>
      <c r="J111" s="322"/>
      <c r="K111" s="322"/>
      <c r="L111" s="322"/>
      <c r="M111" s="322"/>
      <c r="N111" s="322"/>
      <c r="O111" s="322"/>
      <c r="P111" s="322"/>
      <c r="Q111" s="322"/>
      <c r="R111" s="322"/>
      <c r="S111" s="322"/>
      <c r="T111" s="322"/>
      <c r="U111" s="322"/>
      <c r="V111" s="322"/>
      <c r="W111" s="322"/>
      <c r="X111" s="322"/>
      <c r="Y111" s="322"/>
      <c r="Z111" s="322"/>
      <c r="AA111" s="322"/>
      <c r="AB111" s="322"/>
      <c r="AC111" s="322"/>
      <c r="AD111" s="322"/>
      <c r="AE111" s="322"/>
      <c r="AF111" s="322"/>
      <c r="AG111" s="322"/>
      <c r="AH111" s="322"/>
      <c r="AI111" s="322"/>
      <c r="AJ111" s="322"/>
      <c r="AK111" s="322"/>
      <c r="AL111" s="322"/>
      <c r="AM111" s="322"/>
      <c r="AN111" s="322"/>
      <c r="AO111" s="322"/>
      <c r="AP111" s="322"/>
      <c r="AQ111" s="322"/>
      <c r="AR111" s="322"/>
      <c r="AS111" s="322"/>
      <c r="AT111" s="322"/>
      <c r="AU111" s="322"/>
      <c r="AV111" s="322"/>
      <c r="AW111" s="322"/>
      <c r="AX111" s="322"/>
      <c r="AY111" s="322"/>
      <c r="AZ111" s="322"/>
      <c r="BA111" s="322"/>
      <c r="BB111" s="322"/>
      <c r="BC111" s="322"/>
      <c r="BD111" s="322"/>
      <c r="BE111" s="322"/>
      <c r="BF111" s="322"/>
      <c r="BG111" s="322"/>
      <c r="BH111" s="322"/>
      <c r="BI111" s="322"/>
      <c r="BJ111" s="322"/>
      <c r="BK111" s="322"/>
      <c r="BL111" s="322"/>
      <c r="BM111" s="322"/>
      <c r="BN111" s="322"/>
      <c r="BO111" s="322"/>
      <c r="BP111" s="322"/>
      <c r="BQ111" s="322"/>
      <c r="BR111" s="322"/>
      <c r="BS111" s="322"/>
      <c r="BT111" s="322"/>
      <c r="BU111" s="322"/>
      <c r="BV111" s="322"/>
      <c r="BW111" s="322"/>
      <c r="BX111" s="322"/>
      <c r="BY111" s="322"/>
      <c r="BZ111" s="322"/>
      <c r="CA111" s="322"/>
      <c r="CB111" s="322"/>
      <c r="CC111" s="322"/>
      <c r="CD111" s="322"/>
      <c r="CE111" s="322"/>
      <c r="CF111" s="322"/>
      <c r="CG111" s="322"/>
      <c r="CH111" s="322"/>
      <c r="CI111" s="322"/>
      <c r="CJ111" s="322"/>
      <c r="CK111" s="322"/>
      <c r="CL111" s="322"/>
      <c r="CM111" s="322"/>
      <c r="CN111" s="322"/>
      <c r="CO111" s="322"/>
      <c r="CP111" s="322"/>
      <c r="CQ111" s="322"/>
      <c r="CR111" s="322"/>
      <c r="CS111" s="322"/>
      <c r="CT111" s="322"/>
      <c r="CU111" s="322"/>
      <c r="CV111" s="322"/>
      <c r="CW111" s="322"/>
      <c r="CX111" s="322"/>
      <c r="CY111" s="322"/>
      <c r="CZ111" s="322"/>
      <c r="DA111" s="322"/>
      <c r="DB111" s="322"/>
      <c r="DC111" s="322"/>
      <c r="DD111" s="322"/>
      <c r="DE111" s="322"/>
    </row>
    <row r="112" spans="1:109" ht="35.1" customHeight="1">
      <c r="A112" s="297"/>
      <c r="B112" s="297"/>
      <c r="C112" s="318" t="s">
        <v>45</v>
      </c>
      <c r="D112" s="314"/>
      <c r="E112" s="314"/>
      <c r="F112" s="314"/>
      <c r="G112" s="314"/>
      <c r="H112" s="314"/>
      <c r="I112" s="314"/>
      <c r="J112" s="314"/>
      <c r="K112" s="314"/>
      <c r="L112" s="314"/>
      <c r="M112" s="314"/>
      <c r="N112" s="314"/>
      <c r="O112" s="314"/>
      <c r="P112" s="314"/>
      <c r="Q112" s="314"/>
      <c r="R112" s="314"/>
      <c r="S112" s="314"/>
      <c r="T112" s="314"/>
      <c r="U112" s="314"/>
      <c r="V112" s="314"/>
      <c r="W112" s="314"/>
      <c r="X112" s="314"/>
      <c r="Y112" s="314"/>
      <c r="Z112" s="314"/>
      <c r="AA112" s="314"/>
      <c r="AB112" s="314"/>
      <c r="AC112" s="314"/>
      <c r="AD112" s="314"/>
      <c r="AE112" s="314"/>
      <c r="AF112" s="314"/>
      <c r="AG112" s="314"/>
      <c r="AH112" s="314"/>
      <c r="AI112" s="314"/>
      <c r="AJ112" s="314"/>
      <c r="AK112" s="314"/>
      <c r="AL112" s="314"/>
      <c r="AM112" s="315"/>
      <c r="AN112" s="318" t="s">
        <v>46</v>
      </c>
      <c r="AO112" s="314"/>
      <c r="AP112" s="314"/>
      <c r="AQ112" s="314"/>
      <c r="AR112" s="314"/>
      <c r="AS112" s="314"/>
      <c r="AT112" s="314"/>
      <c r="AU112" s="314"/>
      <c r="AV112" s="314"/>
      <c r="AW112" s="314"/>
      <c r="AX112" s="314"/>
      <c r="AY112" s="314"/>
      <c r="AZ112" s="314"/>
      <c r="BA112" s="314"/>
      <c r="BB112" s="314"/>
      <c r="BC112" s="314"/>
      <c r="BD112" s="314"/>
      <c r="BE112" s="314"/>
      <c r="BF112" s="314"/>
      <c r="BG112" s="314"/>
      <c r="BH112" s="314"/>
      <c r="BI112" s="314"/>
      <c r="BJ112" s="314"/>
      <c r="BK112" s="314"/>
      <c r="BL112" s="314"/>
      <c r="BM112" s="314"/>
      <c r="BN112" s="314"/>
      <c r="BO112" s="314"/>
      <c r="BP112" s="314"/>
      <c r="BQ112" s="314"/>
      <c r="BR112" s="314"/>
      <c r="BS112" s="314"/>
      <c r="BT112" s="314"/>
      <c r="BU112" s="315"/>
      <c r="BV112" s="313" t="s">
        <v>182</v>
      </c>
      <c r="BW112" s="323"/>
      <c r="BX112" s="323"/>
      <c r="BY112" s="323"/>
      <c r="BZ112" s="323"/>
      <c r="CA112" s="323"/>
      <c r="CB112" s="323"/>
      <c r="CC112" s="323"/>
      <c r="CD112" s="323"/>
      <c r="CE112" s="323"/>
      <c r="CF112" s="323"/>
      <c r="CG112" s="323"/>
      <c r="CH112" s="323"/>
      <c r="CI112" s="323"/>
      <c r="CJ112" s="323"/>
      <c r="CK112" s="323"/>
      <c r="CL112" s="323"/>
      <c r="CM112" s="323"/>
      <c r="CN112" s="323"/>
      <c r="CO112" s="323"/>
      <c r="CP112" s="323"/>
      <c r="CQ112" s="323"/>
      <c r="CR112" s="323"/>
      <c r="CS112" s="323"/>
      <c r="CT112" s="323"/>
      <c r="CU112" s="323"/>
      <c r="CV112" s="323"/>
      <c r="CW112" s="323"/>
      <c r="CX112" s="323"/>
      <c r="CY112" s="323"/>
      <c r="CZ112" s="323"/>
      <c r="DA112" s="323"/>
      <c r="DB112" s="323"/>
      <c r="DC112" s="324"/>
      <c r="DD112" s="316"/>
      <c r="DE112" s="297"/>
    </row>
    <row r="113" spans="1:109" ht="21.95" customHeight="1">
      <c r="A113" s="297"/>
      <c r="B113" s="297"/>
      <c r="C113" s="325">
        <v>1</v>
      </c>
      <c r="D113" s="326"/>
      <c r="E113" s="326"/>
      <c r="F113" s="326"/>
      <c r="G113" s="326"/>
      <c r="H113" s="326"/>
      <c r="I113" s="326"/>
      <c r="J113" s="326"/>
      <c r="K113" s="326"/>
      <c r="L113" s="326"/>
      <c r="M113" s="326"/>
      <c r="N113" s="326"/>
      <c r="O113" s="326"/>
      <c r="P113" s="326"/>
      <c r="Q113" s="326"/>
      <c r="R113" s="326"/>
      <c r="S113" s="326"/>
      <c r="T113" s="326"/>
      <c r="U113" s="326"/>
      <c r="V113" s="326"/>
      <c r="W113" s="326"/>
      <c r="X113" s="326"/>
      <c r="Y113" s="326"/>
      <c r="Z113" s="326"/>
      <c r="AA113" s="326"/>
      <c r="AB113" s="326"/>
      <c r="AC113" s="326"/>
      <c r="AD113" s="326"/>
      <c r="AE113" s="326"/>
      <c r="AF113" s="326"/>
      <c r="AG113" s="326"/>
      <c r="AH113" s="326"/>
      <c r="AI113" s="326"/>
      <c r="AJ113" s="326"/>
      <c r="AK113" s="326"/>
      <c r="AL113" s="326"/>
      <c r="AM113" s="327"/>
      <c r="AN113" s="325">
        <v>2</v>
      </c>
      <c r="AO113" s="326"/>
      <c r="AP113" s="326"/>
      <c r="AQ113" s="326"/>
      <c r="AR113" s="326"/>
      <c r="AS113" s="326"/>
      <c r="AT113" s="326"/>
      <c r="AU113" s="326"/>
      <c r="AV113" s="326"/>
      <c r="AW113" s="326"/>
      <c r="AX113" s="326"/>
      <c r="AY113" s="326"/>
      <c r="AZ113" s="326"/>
      <c r="BA113" s="326"/>
      <c r="BB113" s="326"/>
      <c r="BC113" s="326"/>
      <c r="BD113" s="326"/>
      <c r="BE113" s="326"/>
      <c r="BF113" s="326"/>
      <c r="BG113" s="326"/>
      <c r="BH113" s="326"/>
      <c r="BI113" s="326"/>
      <c r="BJ113" s="326"/>
      <c r="BK113" s="326"/>
      <c r="BL113" s="326"/>
      <c r="BM113" s="326"/>
      <c r="BN113" s="326"/>
      <c r="BO113" s="326"/>
      <c r="BP113" s="326"/>
      <c r="BQ113" s="326"/>
      <c r="BR113" s="326"/>
      <c r="BS113" s="326"/>
      <c r="BT113" s="326"/>
      <c r="BU113" s="327"/>
      <c r="BV113" s="325">
        <v>3</v>
      </c>
      <c r="BW113" s="326"/>
      <c r="BX113" s="326"/>
      <c r="BY113" s="326"/>
      <c r="BZ113" s="326"/>
      <c r="CA113" s="326"/>
      <c r="CB113" s="326"/>
      <c r="CC113" s="326"/>
      <c r="CD113" s="326"/>
      <c r="CE113" s="326"/>
      <c r="CF113" s="326"/>
      <c r="CG113" s="326"/>
      <c r="CH113" s="326"/>
      <c r="CI113" s="326"/>
      <c r="CJ113" s="326"/>
      <c r="CK113" s="326"/>
      <c r="CL113" s="326"/>
      <c r="CM113" s="326"/>
      <c r="CN113" s="326"/>
      <c r="CO113" s="326"/>
      <c r="CP113" s="326"/>
      <c r="CQ113" s="326"/>
      <c r="CR113" s="326"/>
      <c r="CS113" s="326"/>
      <c r="CT113" s="326"/>
      <c r="CU113" s="326"/>
      <c r="CV113" s="326"/>
      <c r="CW113" s="326"/>
      <c r="CX113" s="326"/>
      <c r="CY113" s="326"/>
      <c r="CZ113" s="326"/>
      <c r="DA113" s="326"/>
      <c r="DB113" s="326"/>
      <c r="DC113" s="327"/>
      <c r="DD113" s="316"/>
      <c r="DE113" s="297"/>
    </row>
    <row r="114" spans="1:109" ht="47.25" customHeight="1">
      <c r="A114" s="297"/>
      <c r="B114" s="297"/>
      <c r="C114" s="310" t="s">
        <v>235</v>
      </c>
      <c r="D114" s="311"/>
      <c r="E114" s="311"/>
      <c r="F114" s="311"/>
      <c r="G114" s="311"/>
      <c r="H114" s="311"/>
      <c r="I114" s="311"/>
      <c r="J114" s="311"/>
      <c r="K114" s="311"/>
      <c r="L114" s="311"/>
      <c r="M114" s="311"/>
      <c r="N114" s="311"/>
      <c r="O114" s="311"/>
      <c r="P114" s="311"/>
      <c r="Q114" s="311"/>
      <c r="R114" s="311"/>
      <c r="S114" s="311"/>
      <c r="T114" s="311"/>
      <c r="U114" s="311"/>
      <c r="V114" s="311"/>
      <c r="W114" s="311"/>
      <c r="X114" s="311"/>
      <c r="Y114" s="311"/>
      <c r="Z114" s="311"/>
      <c r="AA114" s="311"/>
      <c r="AB114" s="311"/>
      <c r="AC114" s="311"/>
      <c r="AD114" s="311"/>
      <c r="AE114" s="311"/>
      <c r="AF114" s="311"/>
      <c r="AG114" s="311"/>
      <c r="AH114" s="311"/>
      <c r="AI114" s="311"/>
      <c r="AJ114" s="311"/>
      <c r="AK114" s="311"/>
      <c r="AL114" s="311"/>
      <c r="AM114" s="312"/>
      <c r="AN114" s="288" t="s">
        <v>236</v>
      </c>
      <c r="AO114" s="283"/>
      <c r="AP114" s="283"/>
      <c r="AQ114" s="283"/>
      <c r="AR114" s="283"/>
      <c r="AS114" s="283"/>
      <c r="AT114" s="283"/>
      <c r="AU114" s="283"/>
      <c r="AV114" s="283"/>
      <c r="AW114" s="283"/>
      <c r="AX114" s="283"/>
      <c r="AY114" s="283"/>
      <c r="AZ114" s="283"/>
      <c r="BA114" s="283"/>
      <c r="BB114" s="283"/>
      <c r="BC114" s="283"/>
      <c r="BD114" s="283"/>
      <c r="BE114" s="283"/>
      <c r="BF114" s="283"/>
      <c r="BG114" s="283"/>
      <c r="BH114" s="283"/>
      <c r="BI114" s="283"/>
      <c r="BJ114" s="283"/>
      <c r="BK114" s="283"/>
      <c r="BL114" s="283"/>
      <c r="BM114" s="283"/>
      <c r="BN114" s="283"/>
      <c r="BO114" s="283"/>
      <c r="BP114" s="283"/>
      <c r="BQ114" s="283"/>
      <c r="BR114" s="283"/>
      <c r="BS114" s="283"/>
      <c r="BT114" s="283"/>
      <c r="BU114" s="284"/>
      <c r="BV114" s="313" t="s">
        <v>194</v>
      </c>
      <c r="BW114" s="314"/>
      <c r="BX114" s="314"/>
      <c r="BY114" s="314"/>
      <c r="BZ114" s="314"/>
      <c r="CA114" s="314"/>
      <c r="CB114" s="314"/>
      <c r="CC114" s="314"/>
      <c r="CD114" s="314"/>
      <c r="CE114" s="314"/>
      <c r="CF114" s="314"/>
      <c r="CG114" s="314"/>
      <c r="CH114" s="314"/>
      <c r="CI114" s="314"/>
      <c r="CJ114" s="314"/>
      <c r="CK114" s="314"/>
      <c r="CL114" s="314"/>
      <c r="CM114" s="314"/>
      <c r="CN114" s="314"/>
      <c r="CO114" s="314"/>
      <c r="CP114" s="314"/>
      <c r="CQ114" s="314"/>
      <c r="CR114" s="314"/>
      <c r="CS114" s="314"/>
      <c r="CT114" s="314"/>
      <c r="CU114" s="314"/>
      <c r="CV114" s="314"/>
      <c r="CW114" s="314"/>
      <c r="CX114" s="314"/>
      <c r="CY114" s="314"/>
      <c r="CZ114" s="314"/>
      <c r="DA114" s="314"/>
      <c r="DB114" s="314"/>
      <c r="DC114" s="315"/>
      <c r="DD114" s="316"/>
      <c r="DE114" s="297"/>
    </row>
    <row r="115" spans="1:109" ht="47.25" customHeight="1">
      <c r="A115" s="297"/>
      <c r="B115" s="297"/>
      <c r="C115" s="310" t="s">
        <v>237</v>
      </c>
      <c r="D115" s="311"/>
      <c r="E115" s="311"/>
      <c r="F115" s="311"/>
      <c r="G115" s="311"/>
      <c r="H115" s="311"/>
      <c r="I115" s="311"/>
      <c r="J115" s="311"/>
      <c r="K115" s="311"/>
      <c r="L115" s="311"/>
      <c r="M115" s="311"/>
      <c r="N115" s="311"/>
      <c r="O115" s="311"/>
      <c r="P115" s="311"/>
      <c r="Q115" s="311"/>
      <c r="R115" s="311"/>
      <c r="S115" s="311"/>
      <c r="T115" s="311"/>
      <c r="U115" s="311"/>
      <c r="V115" s="311"/>
      <c r="W115" s="311"/>
      <c r="X115" s="311"/>
      <c r="Y115" s="311"/>
      <c r="Z115" s="311"/>
      <c r="AA115" s="311"/>
      <c r="AB115" s="311"/>
      <c r="AC115" s="311"/>
      <c r="AD115" s="311"/>
      <c r="AE115" s="311"/>
      <c r="AF115" s="311"/>
      <c r="AG115" s="311"/>
      <c r="AH115" s="311"/>
      <c r="AI115" s="311"/>
      <c r="AJ115" s="311"/>
      <c r="AK115" s="311"/>
      <c r="AL115" s="311"/>
      <c r="AM115" s="312"/>
      <c r="AN115" s="288" t="s">
        <v>238</v>
      </c>
      <c r="AO115" s="283"/>
      <c r="AP115" s="283"/>
      <c r="AQ115" s="283"/>
      <c r="AR115" s="283"/>
      <c r="AS115" s="283"/>
      <c r="AT115" s="283"/>
      <c r="AU115" s="283"/>
      <c r="AV115" s="283"/>
      <c r="AW115" s="283"/>
      <c r="AX115" s="283"/>
      <c r="AY115" s="283"/>
      <c r="AZ115" s="283"/>
      <c r="BA115" s="283"/>
      <c r="BB115" s="283"/>
      <c r="BC115" s="283"/>
      <c r="BD115" s="283"/>
      <c r="BE115" s="283"/>
      <c r="BF115" s="283"/>
      <c r="BG115" s="283"/>
      <c r="BH115" s="283"/>
      <c r="BI115" s="283"/>
      <c r="BJ115" s="283"/>
      <c r="BK115" s="283"/>
      <c r="BL115" s="283"/>
      <c r="BM115" s="283"/>
      <c r="BN115" s="283"/>
      <c r="BO115" s="283"/>
      <c r="BP115" s="283"/>
      <c r="BQ115" s="283"/>
      <c r="BR115" s="283"/>
      <c r="BS115" s="283"/>
      <c r="BT115" s="283"/>
      <c r="BU115" s="284"/>
      <c r="BV115" s="313" t="s">
        <v>194</v>
      </c>
      <c r="BW115" s="314"/>
      <c r="BX115" s="314"/>
      <c r="BY115" s="314"/>
      <c r="BZ115" s="314"/>
      <c r="CA115" s="314"/>
      <c r="CB115" s="314"/>
      <c r="CC115" s="314"/>
      <c r="CD115" s="314"/>
      <c r="CE115" s="314"/>
      <c r="CF115" s="314"/>
      <c r="CG115" s="314"/>
      <c r="CH115" s="314"/>
      <c r="CI115" s="314"/>
      <c r="CJ115" s="314"/>
      <c r="CK115" s="314"/>
      <c r="CL115" s="314"/>
      <c r="CM115" s="314"/>
      <c r="CN115" s="314"/>
      <c r="CO115" s="314"/>
      <c r="CP115" s="314"/>
      <c r="CQ115" s="314"/>
      <c r="CR115" s="314"/>
      <c r="CS115" s="314"/>
      <c r="CT115" s="314"/>
      <c r="CU115" s="314"/>
      <c r="CV115" s="314"/>
      <c r="CW115" s="314"/>
      <c r="CX115" s="314"/>
      <c r="CY115" s="314"/>
      <c r="CZ115" s="314"/>
      <c r="DA115" s="314"/>
      <c r="DB115" s="314"/>
      <c r="DC115" s="315"/>
      <c r="DD115" s="316"/>
      <c r="DE115" s="297"/>
    </row>
    <row r="116" spans="1:109" ht="47.25" customHeight="1">
      <c r="A116" s="306"/>
      <c r="B116" s="306"/>
      <c r="C116" s="310" t="s">
        <v>239</v>
      </c>
      <c r="D116" s="311"/>
      <c r="E116" s="311"/>
      <c r="F116" s="311"/>
      <c r="G116" s="311"/>
      <c r="H116" s="311"/>
      <c r="I116" s="311"/>
      <c r="J116" s="311"/>
      <c r="K116" s="311"/>
      <c r="L116" s="311"/>
      <c r="M116" s="311"/>
      <c r="N116" s="311"/>
      <c r="O116" s="311"/>
      <c r="P116" s="311"/>
      <c r="Q116" s="311"/>
      <c r="R116" s="311"/>
      <c r="S116" s="311"/>
      <c r="T116" s="311"/>
      <c r="U116" s="311"/>
      <c r="V116" s="311"/>
      <c r="W116" s="311"/>
      <c r="X116" s="311"/>
      <c r="Y116" s="311"/>
      <c r="Z116" s="311"/>
      <c r="AA116" s="311"/>
      <c r="AB116" s="311"/>
      <c r="AC116" s="311"/>
      <c r="AD116" s="311"/>
      <c r="AE116" s="311"/>
      <c r="AF116" s="311"/>
      <c r="AG116" s="311"/>
      <c r="AH116" s="311"/>
      <c r="AI116" s="311"/>
      <c r="AJ116" s="311"/>
      <c r="AK116" s="311"/>
      <c r="AL116" s="311"/>
      <c r="AM116" s="312"/>
      <c r="AN116" s="282" t="s">
        <v>47</v>
      </c>
      <c r="AO116" s="283"/>
      <c r="AP116" s="283"/>
      <c r="AQ116" s="283"/>
      <c r="AR116" s="283"/>
      <c r="AS116" s="283"/>
      <c r="AT116" s="283"/>
      <c r="AU116" s="283"/>
      <c r="AV116" s="283"/>
      <c r="AW116" s="283"/>
      <c r="AX116" s="283"/>
      <c r="AY116" s="283"/>
      <c r="AZ116" s="283"/>
      <c r="BA116" s="283"/>
      <c r="BB116" s="283"/>
      <c r="BC116" s="283"/>
      <c r="BD116" s="283"/>
      <c r="BE116" s="283"/>
      <c r="BF116" s="283"/>
      <c r="BG116" s="283"/>
      <c r="BH116" s="283"/>
      <c r="BI116" s="283"/>
      <c r="BJ116" s="283"/>
      <c r="BK116" s="283"/>
      <c r="BL116" s="283"/>
      <c r="BM116" s="283"/>
      <c r="BN116" s="283"/>
      <c r="BO116" s="283"/>
      <c r="BP116" s="283"/>
      <c r="BQ116" s="283"/>
      <c r="BR116" s="283"/>
      <c r="BS116" s="283"/>
      <c r="BT116" s="283"/>
      <c r="BU116" s="284"/>
      <c r="BV116" s="313" t="s">
        <v>194</v>
      </c>
      <c r="BW116" s="314"/>
      <c r="BX116" s="314"/>
      <c r="BY116" s="314"/>
      <c r="BZ116" s="314"/>
      <c r="CA116" s="314"/>
      <c r="CB116" s="314"/>
      <c r="CC116" s="314"/>
      <c r="CD116" s="314"/>
      <c r="CE116" s="314"/>
      <c r="CF116" s="314"/>
      <c r="CG116" s="314"/>
      <c r="CH116" s="314"/>
      <c r="CI116" s="314"/>
      <c r="CJ116" s="314"/>
      <c r="CK116" s="314"/>
      <c r="CL116" s="314"/>
      <c r="CM116" s="314"/>
      <c r="CN116" s="314"/>
      <c r="CO116" s="314"/>
      <c r="CP116" s="314"/>
      <c r="CQ116" s="314"/>
      <c r="CR116" s="314"/>
      <c r="CS116" s="314"/>
      <c r="CT116" s="314"/>
      <c r="CU116" s="314"/>
      <c r="CV116" s="314"/>
      <c r="CW116" s="314"/>
      <c r="CX116" s="314"/>
      <c r="CY116" s="314"/>
      <c r="CZ116" s="314"/>
      <c r="DA116" s="314"/>
      <c r="DB116" s="314"/>
      <c r="DC116" s="315"/>
      <c r="DD116" s="317"/>
      <c r="DE116" s="306"/>
    </row>
    <row r="117" spans="1:109" ht="47.25" customHeight="1">
      <c r="A117" s="297"/>
      <c r="B117" s="297"/>
      <c r="C117" s="318" t="s">
        <v>192</v>
      </c>
      <c r="D117" s="314"/>
      <c r="E117" s="314"/>
      <c r="F117" s="314"/>
      <c r="G117" s="314"/>
      <c r="H117" s="314"/>
      <c r="I117" s="314"/>
      <c r="J117" s="314"/>
      <c r="K117" s="314"/>
      <c r="L117" s="314"/>
      <c r="M117" s="314"/>
      <c r="N117" s="314"/>
      <c r="O117" s="314"/>
      <c r="P117" s="314"/>
      <c r="Q117" s="314"/>
      <c r="R117" s="314"/>
      <c r="S117" s="314"/>
      <c r="T117" s="314"/>
      <c r="U117" s="314"/>
      <c r="V117" s="314"/>
      <c r="W117" s="314"/>
      <c r="X117" s="314"/>
      <c r="Y117" s="314"/>
      <c r="Z117" s="314"/>
      <c r="AA117" s="314"/>
      <c r="AB117" s="314"/>
      <c r="AC117" s="314"/>
      <c r="AD117" s="314"/>
      <c r="AE117" s="314"/>
      <c r="AF117" s="314"/>
      <c r="AG117" s="314"/>
      <c r="AH117" s="314"/>
      <c r="AI117" s="314"/>
      <c r="AJ117" s="314"/>
      <c r="AK117" s="314"/>
      <c r="AL117" s="314"/>
      <c r="AM117" s="315"/>
      <c r="AN117" s="282" t="s">
        <v>47</v>
      </c>
      <c r="AO117" s="283"/>
      <c r="AP117" s="283"/>
      <c r="AQ117" s="283"/>
      <c r="AR117" s="283"/>
      <c r="AS117" s="283"/>
      <c r="AT117" s="283"/>
      <c r="AU117" s="283"/>
      <c r="AV117" s="283"/>
      <c r="AW117" s="283"/>
      <c r="AX117" s="283"/>
      <c r="AY117" s="283"/>
      <c r="AZ117" s="283"/>
      <c r="BA117" s="283"/>
      <c r="BB117" s="283"/>
      <c r="BC117" s="283"/>
      <c r="BD117" s="283"/>
      <c r="BE117" s="283"/>
      <c r="BF117" s="283"/>
      <c r="BG117" s="283"/>
      <c r="BH117" s="283"/>
      <c r="BI117" s="283"/>
      <c r="BJ117" s="283"/>
      <c r="BK117" s="283"/>
      <c r="BL117" s="283"/>
      <c r="BM117" s="283"/>
      <c r="BN117" s="283"/>
      <c r="BO117" s="283"/>
      <c r="BP117" s="283"/>
      <c r="BQ117" s="283"/>
      <c r="BR117" s="283"/>
      <c r="BS117" s="283"/>
      <c r="BT117" s="283"/>
      <c r="BU117" s="284"/>
      <c r="BV117" s="313" t="s">
        <v>194</v>
      </c>
      <c r="BW117" s="314"/>
      <c r="BX117" s="314"/>
      <c r="BY117" s="314"/>
      <c r="BZ117" s="314"/>
      <c r="CA117" s="314"/>
      <c r="CB117" s="314"/>
      <c r="CC117" s="314"/>
      <c r="CD117" s="314"/>
      <c r="CE117" s="314"/>
      <c r="CF117" s="314"/>
      <c r="CG117" s="314"/>
      <c r="CH117" s="314"/>
      <c r="CI117" s="314"/>
      <c r="CJ117" s="314"/>
      <c r="CK117" s="314"/>
      <c r="CL117" s="314"/>
      <c r="CM117" s="314"/>
      <c r="CN117" s="314"/>
      <c r="CO117" s="314"/>
      <c r="CP117" s="314"/>
      <c r="CQ117" s="314"/>
      <c r="CR117" s="314"/>
      <c r="CS117" s="314"/>
      <c r="CT117" s="314"/>
      <c r="CU117" s="314"/>
      <c r="CV117" s="314"/>
      <c r="CW117" s="314"/>
      <c r="CX117" s="314"/>
      <c r="CY117" s="314"/>
      <c r="CZ117" s="314"/>
      <c r="DA117" s="314"/>
      <c r="DB117" s="314"/>
      <c r="DC117" s="315"/>
      <c r="DD117" s="316"/>
      <c r="DE117" s="297"/>
    </row>
    <row r="118" spans="1:109" s="23" customFormat="1" ht="201.75" customHeight="1">
      <c r="A118" s="319" t="s">
        <v>240</v>
      </c>
      <c r="B118" s="320"/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  <c r="BC118" s="320"/>
      <c r="BD118" s="320"/>
      <c r="BE118" s="320"/>
      <c r="BF118" s="320"/>
      <c r="BG118" s="320"/>
      <c r="BH118" s="320"/>
      <c r="BI118" s="320"/>
      <c r="BJ118" s="320"/>
      <c r="BK118" s="320"/>
      <c r="BL118" s="320"/>
      <c r="BM118" s="320"/>
      <c r="BN118" s="320"/>
      <c r="BO118" s="320"/>
      <c r="BP118" s="320"/>
      <c r="BQ118" s="320"/>
      <c r="BR118" s="320"/>
      <c r="BS118" s="320"/>
      <c r="BT118" s="320"/>
      <c r="BU118" s="320"/>
      <c r="BV118" s="320"/>
      <c r="BW118" s="320"/>
      <c r="BX118" s="320"/>
      <c r="BY118" s="320"/>
      <c r="BZ118" s="320"/>
      <c r="CA118" s="320"/>
      <c r="CB118" s="320"/>
      <c r="CC118" s="320"/>
      <c r="CD118" s="320"/>
      <c r="CE118" s="320"/>
      <c r="CF118" s="320"/>
      <c r="CG118" s="320"/>
      <c r="CH118" s="320"/>
      <c r="CI118" s="320"/>
      <c r="CJ118" s="320"/>
      <c r="CK118" s="320"/>
      <c r="CL118" s="320"/>
      <c r="CM118" s="320"/>
      <c r="CN118" s="320"/>
      <c r="CO118" s="320"/>
      <c r="CP118" s="320"/>
      <c r="CQ118" s="320"/>
      <c r="CR118" s="320"/>
      <c r="CS118" s="320"/>
      <c r="CT118" s="320"/>
      <c r="CU118" s="320"/>
      <c r="CV118" s="320"/>
      <c r="CW118" s="320"/>
      <c r="CX118" s="320"/>
      <c r="CY118" s="320"/>
      <c r="CZ118" s="320"/>
      <c r="DA118" s="320"/>
      <c r="DB118" s="320"/>
      <c r="DC118" s="320"/>
      <c r="DD118" s="320"/>
      <c r="DE118" s="320"/>
    </row>
    <row r="119" spans="1:109" s="22" customFormat="1" ht="74.099999999999994" customHeight="1">
      <c r="A119" s="309" t="s">
        <v>206</v>
      </c>
      <c r="B119" s="309"/>
      <c r="C119" s="309"/>
      <c r="D119" s="309"/>
      <c r="E119" s="309"/>
      <c r="F119" s="309"/>
      <c r="G119" s="309"/>
      <c r="H119" s="309"/>
      <c r="I119" s="309"/>
      <c r="J119" s="309"/>
      <c r="K119" s="309"/>
      <c r="L119" s="309"/>
      <c r="M119" s="309"/>
      <c r="N119" s="309"/>
      <c r="O119" s="309"/>
      <c r="P119" s="309"/>
      <c r="Q119" s="309"/>
      <c r="R119" s="309"/>
      <c r="S119" s="309"/>
      <c r="T119" s="309"/>
      <c r="U119" s="309"/>
      <c r="V119" s="309"/>
      <c r="W119" s="309"/>
      <c r="X119" s="309"/>
      <c r="Y119" s="309"/>
      <c r="Z119" s="309"/>
      <c r="AA119" s="309"/>
      <c r="AB119" s="309"/>
      <c r="AC119" s="309"/>
      <c r="AD119" s="309"/>
      <c r="AE119" s="309"/>
      <c r="AF119" s="309"/>
      <c r="AG119" s="309"/>
      <c r="AH119" s="309"/>
      <c r="AI119" s="309"/>
      <c r="AJ119" s="309"/>
      <c r="AK119" s="309"/>
      <c r="AL119" s="309"/>
      <c r="AM119" s="309"/>
      <c r="AN119" s="309"/>
      <c r="AO119" s="309"/>
      <c r="AP119" s="309"/>
      <c r="AQ119" s="309"/>
      <c r="AR119" s="309"/>
      <c r="AS119" s="309"/>
      <c r="AT119" s="309"/>
      <c r="AU119" s="309"/>
      <c r="AV119" s="309"/>
      <c r="AW119" s="309"/>
      <c r="AX119" s="309"/>
      <c r="AY119" s="309"/>
      <c r="AZ119" s="309"/>
      <c r="BA119" s="309"/>
      <c r="BB119" s="309"/>
      <c r="BC119" s="309"/>
      <c r="BD119" s="309"/>
      <c r="BE119" s="309"/>
      <c r="BF119" s="309"/>
      <c r="BG119" s="309"/>
      <c r="BH119" s="309"/>
      <c r="BI119" s="309"/>
      <c r="BJ119" s="309"/>
      <c r="BK119" s="309"/>
      <c r="BL119" s="309"/>
      <c r="BM119" s="309"/>
      <c r="BN119" s="309"/>
      <c r="BO119" s="309"/>
      <c r="BP119" s="309"/>
      <c r="BQ119" s="309"/>
      <c r="BR119" s="309"/>
      <c r="BS119" s="309"/>
      <c r="BT119" s="309"/>
      <c r="BU119" s="309"/>
      <c r="BV119" s="309"/>
      <c r="BW119" s="309"/>
      <c r="BX119" s="309"/>
      <c r="BY119" s="309"/>
      <c r="BZ119" s="309"/>
      <c r="CA119" s="309"/>
      <c r="CB119" s="309"/>
      <c r="CC119" s="309"/>
      <c r="CD119" s="309"/>
      <c r="CE119" s="309"/>
      <c r="CF119" s="309"/>
      <c r="CG119" s="309"/>
      <c r="CH119" s="309"/>
      <c r="CI119" s="309"/>
      <c r="CJ119" s="309"/>
      <c r="CK119" s="309"/>
      <c r="CL119" s="309"/>
      <c r="CM119" s="309"/>
      <c r="CN119" s="309"/>
      <c r="CO119" s="309"/>
      <c r="CP119" s="309"/>
      <c r="CQ119" s="309"/>
      <c r="CR119" s="309"/>
      <c r="CS119" s="309"/>
      <c r="CT119" s="309"/>
      <c r="CU119" s="309"/>
      <c r="CV119" s="309"/>
      <c r="CW119" s="309"/>
      <c r="CX119" s="309"/>
      <c r="CY119" s="309"/>
      <c r="CZ119" s="309"/>
      <c r="DA119" s="309"/>
      <c r="DB119" s="309"/>
      <c r="DC119" s="309"/>
      <c r="DD119" s="309"/>
      <c r="DE119" s="309"/>
    </row>
  </sheetData>
  <mergeCells count="762">
    <mergeCell ref="BP44:BU44"/>
    <mergeCell ref="BV44:CA44"/>
    <mergeCell ref="CB44:CK44"/>
    <mergeCell ref="CL44:CR44"/>
    <mergeCell ref="CS44:CX44"/>
    <mergeCell ref="CY44:DC44"/>
    <mergeCell ref="DD44:DE44"/>
    <mergeCell ref="DF44:DJ44"/>
    <mergeCell ref="A44:I44"/>
    <mergeCell ref="J44:Q44"/>
    <mergeCell ref="R44:AC44"/>
    <mergeCell ref="AD44:AJ44"/>
    <mergeCell ref="AK44:AS44"/>
    <mergeCell ref="AT44:AX44"/>
    <mergeCell ref="AY44:BC44"/>
    <mergeCell ref="BD44:BJ44"/>
    <mergeCell ref="BK44:BO44"/>
    <mergeCell ref="A86:B86"/>
    <mergeCell ref="C86:D86"/>
    <mergeCell ref="A87:B87"/>
    <mergeCell ref="C87:D87"/>
    <mergeCell ref="E87:AL87"/>
    <mergeCell ref="DH77:DJ77"/>
    <mergeCell ref="AO77:AW77"/>
    <mergeCell ref="AX77:BB77"/>
    <mergeCell ref="BC77:BI77"/>
    <mergeCell ref="AO78:AW78"/>
    <mergeCell ref="AX78:BB78"/>
    <mergeCell ref="BC78:BI78"/>
    <mergeCell ref="BJ78:BM78"/>
    <mergeCell ref="BN78:BS78"/>
    <mergeCell ref="BT78:BY78"/>
    <mergeCell ref="BZ78:CG78"/>
    <mergeCell ref="CH78:CN78"/>
    <mergeCell ref="CO78:CT78"/>
    <mergeCell ref="CU78:CY78"/>
    <mergeCell ref="CZ78:DE78"/>
    <mergeCell ref="DF78:DG78"/>
    <mergeCell ref="DH78:DJ78"/>
    <mergeCell ref="A78:I78"/>
    <mergeCell ref="J78:R78"/>
    <mergeCell ref="A77:I77"/>
    <mergeCell ref="J77:R77"/>
    <mergeCell ref="S77:X77"/>
    <mergeCell ref="Y77:AE77"/>
    <mergeCell ref="AF77:AN77"/>
    <mergeCell ref="AF78:AN78"/>
    <mergeCell ref="AD32:AM35"/>
    <mergeCell ref="AN32:AS35"/>
    <mergeCell ref="A65:K68"/>
    <mergeCell ref="L68:T68"/>
    <mergeCell ref="L69:T71"/>
    <mergeCell ref="U69:AA71"/>
    <mergeCell ref="AB69:AF71"/>
    <mergeCell ref="AG69:AQ71"/>
    <mergeCell ref="AR69:AW71"/>
    <mergeCell ref="AD40:AJ40"/>
    <mergeCell ref="AK40:AS40"/>
    <mergeCell ref="AT40:AX40"/>
    <mergeCell ref="A36:DJ36"/>
    <mergeCell ref="AY37:BO37"/>
    <mergeCell ref="BP37:CK37"/>
    <mergeCell ref="CL37:DC37"/>
    <mergeCell ref="DH75:DJ75"/>
    <mergeCell ref="CE34:CO34"/>
    <mergeCell ref="CP34:CV34"/>
    <mergeCell ref="BK32:BM32"/>
    <mergeCell ref="BN32:BW32"/>
    <mergeCell ref="BX32:CD32"/>
    <mergeCell ref="CE32:CO32"/>
    <mergeCell ref="CP32:CV32"/>
    <mergeCell ref="AT25:BD25"/>
    <mergeCell ref="BE25:BJ25"/>
    <mergeCell ref="BK25:BM25"/>
    <mergeCell ref="CE25:CO25"/>
    <mergeCell ref="CP25:CV25"/>
    <mergeCell ref="CE28:CO28"/>
    <mergeCell ref="CP28:CV28"/>
    <mergeCell ref="AT35:BD35"/>
    <mergeCell ref="BE35:BJ35"/>
    <mergeCell ref="BK35:BM35"/>
    <mergeCell ref="BN35:BW35"/>
    <mergeCell ref="BX35:CD35"/>
    <mergeCell ref="AD24:AM27"/>
    <mergeCell ref="AN24:AS27"/>
    <mergeCell ref="BK34:BM34"/>
    <mergeCell ref="BN34:BW34"/>
    <mergeCell ref="BX34:CD34"/>
    <mergeCell ref="AD28:AM31"/>
    <mergeCell ref="AN28:AS31"/>
    <mergeCell ref="AT28:BD28"/>
    <mergeCell ref="BE28:BJ28"/>
    <mergeCell ref="BK28:BM28"/>
    <mergeCell ref="AT30:BD30"/>
    <mergeCell ref="BE30:BJ30"/>
    <mergeCell ref="BK30:BM30"/>
    <mergeCell ref="BN28:BW28"/>
    <mergeCell ref="BX28:CD28"/>
    <mergeCell ref="DH74:DJ74"/>
    <mergeCell ref="DH73:DJ73"/>
    <mergeCell ref="A72:DJ72"/>
    <mergeCell ref="AX71:BM71"/>
    <mergeCell ref="BN71:BS71"/>
    <mergeCell ref="BT71:BX71"/>
    <mergeCell ref="BY71:CE71"/>
    <mergeCell ref="CF71:CN71"/>
    <mergeCell ref="CO71:CU71"/>
    <mergeCell ref="CV71:CY71"/>
    <mergeCell ref="A69:K71"/>
    <mergeCell ref="AX70:BM70"/>
    <mergeCell ref="AX69:BM69"/>
    <mergeCell ref="CH73:CY73"/>
    <mergeCell ref="CZ71:DE71"/>
    <mergeCell ref="CZ69:DE69"/>
    <mergeCell ref="CO69:CU69"/>
    <mergeCell ref="CV69:CY69"/>
    <mergeCell ref="CO70:CU70"/>
    <mergeCell ref="CV70:CY70"/>
    <mergeCell ref="BN70:BS70"/>
    <mergeCell ref="BT70:BX70"/>
    <mergeCell ref="BY70:CE70"/>
    <mergeCell ref="CF70:CN70"/>
    <mergeCell ref="DH60:DK60"/>
    <mergeCell ref="AT23:BD23"/>
    <mergeCell ref="CW34:DE34"/>
    <mergeCell ref="A32:I35"/>
    <mergeCell ref="J32:P35"/>
    <mergeCell ref="DF34:DJ34"/>
    <mergeCell ref="CE35:CO35"/>
    <mergeCell ref="CP35:CV35"/>
    <mergeCell ref="CW35:DE35"/>
    <mergeCell ref="DF35:DJ35"/>
    <mergeCell ref="CW32:DE32"/>
    <mergeCell ref="AT33:BD33"/>
    <mergeCell ref="BE33:BJ33"/>
    <mergeCell ref="BK33:BM33"/>
    <mergeCell ref="BN33:BW33"/>
    <mergeCell ref="BX33:CD33"/>
    <mergeCell ref="BN23:BW23"/>
    <mergeCell ref="BX23:CD23"/>
    <mergeCell ref="DH55:DK55"/>
    <mergeCell ref="CE33:CO33"/>
    <mergeCell ref="DF26:DJ26"/>
    <mergeCell ref="DF27:DJ27"/>
    <mergeCell ref="CP33:CV33"/>
    <mergeCell ref="CW33:DE33"/>
    <mergeCell ref="Q32:W35"/>
    <mergeCell ref="X32:AC35"/>
    <mergeCell ref="DH54:DK54"/>
    <mergeCell ref="DH53:DK53"/>
    <mergeCell ref="CW23:DE23"/>
    <mergeCell ref="CW22:DE22"/>
    <mergeCell ref="DH52:DK52"/>
    <mergeCell ref="DH51:DK51"/>
    <mergeCell ref="DF40:DJ40"/>
    <mergeCell ref="DD40:DE40"/>
    <mergeCell ref="A45:DK45"/>
    <mergeCell ref="A46:B46"/>
    <mergeCell ref="C46:DE46"/>
    <mergeCell ref="DF46:DG46"/>
    <mergeCell ref="DH46:DK46"/>
    <mergeCell ref="A49:B49"/>
    <mergeCell ref="C49:Q49"/>
    <mergeCell ref="R49:AL49"/>
    <mergeCell ref="AM49:AY49"/>
    <mergeCell ref="AY40:BC40"/>
    <mergeCell ref="BD40:BJ40"/>
    <mergeCell ref="CY38:DC39"/>
    <mergeCell ref="DF48:DG48"/>
    <mergeCell ref="DF47:DG47"/>
    <mergeCell ref="DH62:DK62"/>
    <mergeCell ref="BY67:CE68"/>
    <mergeCell ref="BN65:BS65"/>
    <mergeCell ref="BT65:BX65"/>
    <mergeCell ref="BT64:BX64"/>
    <mergeCell ref="BY64:CE64"/>
    <mergeCell ref="BT66:BX66"/>
    <mergeCell ref="BY66:CE66"/>
    <mergeCell ref="AZ49:BJ49"/>
    <mergeCell ref="BK49:DE49"/>
    <mergeCell ref="BV51:DG51"/>
    <mergeCell ref="DF49:DG49"/>
    <mergeCell ref="CF66:CN66"/>
    <mergeCell ref="AM56:BU56"/>
    <mergeCell ref="BV56:DG56"/>
    <mergeCell ref="BV55:DG55"/>
    <mergeCell ref="BY61:CE62"/>
    <mergeCell ref="CF61:CN62"/>
    <mergeCell ref="CO61:CU62"/>
    <mergeCell ref="AG60:AW61"/>
    <mergeCell ref="AX60:BX60"/>
    <mergeCell ref="CV66:CY66"/>
    <mergeCell ref="CW58:DG58"/>
    <mergeCell ref="CZ64:DE64"/>
    <mergeCell ref="DG80:DH80"/>
    <mergeCell ref="DI80:DJ80"/>
    <mergeCell ref="DK80:DL80"/>
    <mergeCell ref="CZ73:DG73"/>
    <mergeCell ref="CZ70:DE70"/>
    <mergeCell ref="A60:K63"/>
    <mergeCell ref="L62:T63"/>
    <mergeCell ref="L60:AF61"/>
    <mergeCell ref="AX61:BM63"/>
    <mergeCell ref="BY60:CU60"/>
    <mergeCell ref="CU74:CY75"/>
    <mergeCell ref="CZ74:DE75"/>
    <mergeCell ref="DF74:DG75"/>
    <mergeCell ref="BN73:CG73"/>
    <mergeCell ref="CZ65:DE65"/>
    <mergeCell ref="CV65:CY65"/>
    <mergeCell ref="CZ66:DE66"/>
    <mergeCell ref="CV64:CY64"/>
    <mergeCell ref="BJ76:BM76"/>
    <mergeCell ref="CU76:CY76"/>
    <mergeCell ref="CZ76:DE76"/>
    <mergeCell ref="BT67:BX68"/>
    <mergeCell ref="DH61:DK61"/>
    <mergeCell ref="BN67:BS68"/>
    <mergeCell ref="DG81:DH81"/>
    <mergeCell ref="DI81:DJ81"/>
    <mergeCell ref="DK81:DL81"/>
    <mergeCell ref="BN76:BS76"/>
    <mergeCell ref="BT76:BY76"/>
    <mergeCell ref="BZ76:CG76"/>
    <mergeCell ref="CH76:CN76"/>
    <mergeCell ref="AF76:AN76"/>
    <mergeCell ref="AO76:AW76"/>
    <mergeCell ref="AX76:BB76"/>
    <mergeCell ref="BC76:BI76"/>
    <mergeCell ref="DF76:DG76"/>
    <mergeCell ref="BJ77:BM77"/>
    <mergeCell ref="BN77:BS77"/>
    <mergeCell ref="BT77:BY77"/>
    <mergeCell ref="BZ77:CG77"/>
    <mergeCell ref="CH77:CN77"/>
    <mergeCell ref="CO77:CT77"/>
    <mergeCell ref="CO76:CT76"/>
    <mergeCell ref="CU77:CY77"/>
    <mergeCell ref="CZ77:DE77"/>
    <mergeCell ref="DF77:DG77"/>
    <mergeCell ref="DH76:DJ76"/>
    <mergeCell ref="A79:DL79"/>
    <mergeCell ref="A118:DE118"/>
    <mergeCell ref="A111:DE111"/>
    <mergeCell ref="A112:B112"/>
    <mergeCell ref="C112:AM112"/>
    <mergeCell ref="AN112:BU112"/>
    <mergeCell ref="BV112:DC112"/>
    <mergeCell ref="A113:B113"/>
    <mergeCell ref="C113:AM113"/>
    <mergeCell ref="AN113:BU113"/>
    <mergeCell ref="BV113:DC113"/>
    <mergeCell ref="DD113:DE113"/>
    <mergeCell ref="DD112:DE112"/>
    <mergeCell ref="AN117:BU117"/>
    <mergeCell ref="BV117:DC117"/>
    <mergeCell ref="DD117:DE117"/>
    <mergeCell ref="A104:C104"/>
    <mergeCell ref="D104:BG104"/>
    <mergeCell ref="BH104:DD104"/>
    <mergeCell ref="A82:R82"/>
    <mergeCell ref="S82:AM82"/>
    <mergeCell ref="A119:DE119"/>
    <mergeCell ref="A114:B114"/>
    <mergeCell ref="C114:AM114"/>
    <mergeCell ref="AN114:BU114"/>
    <mergeCell ref="BV114:DC114"/>
    <mergeCell ref="DD114:DE114"/>
    <mergeCell ref="A115:B115"/>
    <mergeCell ref="C115:AM115"/>
    <mergeCell ref="AN115:BU115"/>
    <mergeCell ref="BV115:DC115"/>
    <mergeCell ref="DD115:DE115"/>
    <mergeCell ref="A116:B116"/>
    <mergeCell ref="C116:AM116"/>
    <mergeCell ref="AN116:BU116"/>
    <mergeCell ref="BV116:DC116"/>
    <mergeCell ref="DD116:DE116"/>
    <mergeCell ref="A117:B117"/>
    <mergeCell ref="C117:AM117"/>
    <mergeCell ref="BH109:DD109"/>
    <mergeCell ref="A102:U102"/>
    <mergeCell ref="V102:BV102"/>
    <mergeCell ref="BW102:DD102"/>
    <mergeCell ref="A105:C105"/>
    <mergeCell ref="D105:I105"/>
    <mergeCell ref="J105:BG105"/>
    <mergeCell ref="BH105:DD105"/>
    <mergeCell ref="A110:DE110"/>
    <mergeCell ref="A106:C106"/>
    <mergeCell ref="D106:I106"/>
    <mergeCell ref="J106:BG106"/>
    <mergeCell ref="BH106:DD106"/>
    <mergeCell ref="A107:C107"/>
    <mergeCell ref="D107:I107"/>
    <mergeCell ref="J107:BG107"/>
    <mergeCell ref="BH107:DD107"/>
    <mergeCell ref="A108:C108"/>
    <mergeCell ref="D108:I108"/>
    <mergeCell ref="J108:BG108"/>
    <mergeCell ref="BH108:DD108"/>
    <mergeCell ref="A109:C109"/>
    <mergeCell ref="D109:I109"/>
    <mergeCell ref="J109:BG109"/>
    <mergeCell ref="A103:DE103"/>
    <mergeCell ref="A99:U99"/>
    <mergeCell ref="V99:BV99"/>
    <mergeCell ref="BW99:DD99"/>
    <mergeCell ref="A100:U100"/>
    <mergeCell ref="V100:BV100"/>
    <mergeCell ref="BW100:DD100"/>
    <mergeCell ref="A101:U101"/>
    <mergeCell ref="V101:BV101"/>
    <mergeCell ref="BW101:DD101"/>
    <mergeCell ref="A96:U96"/>
    <mergeCell ref="V96:BV96"/>
    <mergeCell ref="BW96:DD96"/>
    <mergeCell ref="A97:U97"/>
    <mergeCell ref="V97:BV97"/>
    <mergeCell ref="BW97:DD97"/>
    <mergeCell ref="A98:U98"/>
    <mergeCell ref="V98:BV98"/>
    <mergeCell ref="BW98:DD98"/>
    <mergeCell ref="A92:B92"/>
    <mergeCell ref="C92:D92"/>
    <mergeCell ref="E92:AL92"/>
    <mergeCell ref="AM92:BU92"/>
    <mergeCell ref="BV92:DG92"/>
    <mergeCell ref="DH92:DK92"/>
    <mergeCell ref="A91:B91"/>
    <mergeCell ref="A95:U95"/>
    <mergeCell ref="V95:BV95"/>
    <mergeCell ref="BW95:DD95"/>
    <mergeCell ref="A93:DE93"/>
    <mergeCell ref="A94:U94"/>
    <mergeCell ref="V94:BV94"/>
    <mergeCell ref="BW94:DD94"/>
    <mergeCell ref="AM91:BU91"/>
    <mergeCell ref="BV91:DG91"/>
    <mergeCell ref="DH91:DK91"/>
    <mergeCell ref="A90:B90"/>
    <mergeCell ref="C90:D90"/>
    <mergeCell ref="E90:AL90"/>
    <mergeCell ref="AM90:BU90"/>
    <mergeCell ref="BV90:DG90"/>
    <mergeCell ref="DH90:DK90"/>
    <mergeCell ref="A89:B89"/>
    <mergeCell ref="C89:D89"/>
    <mergeCell ref="E89:AL89"/>
    <mergeCell ref="AM89:BU89"/>
    <mergeCell ref="BV89:DG89"/>
    <mergeCell ref="DH89:DK89"/>
    <mergeCell ref="A85:DL85"/>
    <mergeCell ref="DG84:DH84"/>
    <mergeCell ref="DI84:DJ84"/>
    <mergeCell ref="DK84:DL84"/>
    <mergeCell ref="AN82:AZ82"/>
    <mergeCell ref="BA82:BK82"/>
    <mergeCell ref="BL82:DF82"/>
    <mergeCell ref="DG82:DH82"/>
    <mergeCell ref="DI82:DJ82"/>
    <mergeCell ref="DK82:DL82"/>
    <mergeCell ref="DK83:DL83"/>
    <mergeCell ref="A83:R83"/>
    <mergeCell ref="S83:AM83"/>
    <mergeCell ref="AN83:AZ83"/>
    <mergeCell ref="BA83:BK83"/>
    <mergeCell ref="BL83:DF83"/>
    <mergeCell ref="DG83:DH83"/>
    <mergeCell ref="DI83:DJ83"/>
    <mergeCell ref="BA84:BK84"/>
    <mergeCell ref="BL84:DF84"/>
    <mergeCell ref="A84:R84"/>
    <mergeCell ref="S84:AM84"/>
    <mergeCell ref="AN84:AZ84"/>
    <mergeCell ref="BN69:BS69"/>
    <mergeCell ref="BT69:BX69"/>
    <mergeCell ref="BY69:CE69"/>
    <mergeCell ref="CF69:CN69"/>
    <mergeCell ref="BN66:BS66"/>
    <mergeCell ref="A81:R81"/>
    <mergeCell ref="S81:AM81"/>
    <mergeCell ref="AN81:AZ81"/>
    <mergeCell ref="BA81:BK81"/>
    <mergeCell ref="BL81:DF81"/>
    <mergeCell ref="AX73:BM73"/>
    <mergeCell ref="BC74:BM74"/>
    <mergeCell ref="AX74:BB75"/>
    <mergeCell ref="A76:I76"/>
    <mergeCell ref="J76:R76"/>
    <mergeCell ref="S76:X76"/>
    <mergeCell ref="Y76:AE76"/>
    <mergeCell ref="S78:X78"/>
    <mergeCell ref="A80:DF80"/>
    <mergeCell ref="J75:R75"/>
    <mergeCell ref="S75:X75"/>
    <mergeCell ref="AX66:BM66"/>
    <mergeCell ref="AX67:BM68"/>
    <mergeCell ref="Y78:AE78"/>
    <mergeCell ref="DH47:DK47"/>
    <mergeCell ref="A48:B48"/>
    <mergeCell ref="C48:Q48"/>
    <mergeCell ref="R48:AL48"/>
    <mergeCell ref="AM48:AY48"/>
    <mergeCell ref="AZ48:BJ48"/>
    <mergeCell ref="BK48:DE48"/>
    <mergeCell ref="A54:B54"/>
    <mergeCell ref="C54:D54"/>
    <mergeCell ref="E54:AL54"/>
    <mergeCell ref="AM54:BU54"/>
    <mergeCell ref="BV54:DG54"/>
    <mergeCell ref="A51:B51"/>
    <mergeCell ref="C51:D51"/>
    <mergeCell ref="E51:AL51"/>
    <mergeCell ref="AM51:BU51"/>
    <mergeCell ref="E52:AL52"/>
    <mergeCell ref="AM52:BU52"/>
    <mergeCell ref="BV52:DG52"/>
    <mergeCell ref="DH49:DK49"/>
    <mergeCell ref="DH48:DK48"/>
    <mergeCell ref="CC58:CV58"/>
    <mergeCell ref="J39:Q39"/>
    <mergeCell ref="CY40:DC40"/>
    <mergeCell ref="A47:B47"/>
    <mergeCell ref="C47:Q47"/>
    <mergeCell ref="R47:AL47"/>
    <mergeCell ref="AM47:AY47"/>
    <mergeCell ref="AZ47:BJ47"/>
    <mergeCell ref="BK47:DE47"/>
    <mergeCell ref="BV40:CA40"/>
    <mergeCell ref="CB40:CK40"/>
    <mergeCell ref="CL43:CR43"/>
    <mergeCell ref="CS43:CX43"/>
    <mergeCell ref="R43:AC43"/>
    <mergeCell ref="CL40:CR40"/>
    <mergeCell ref="CS40:CX40"/>
    <mergeCell ref="BV43:CA43"/>
    <mergeCell ref="BD43:BJ43"/>
    <mergeCell ref="BK43:BO43"/>
    <mergeCell ref="A37:I39"/>
    <mergeCell ref="J37:AJ38"/>
    <mergeCell ref="AK37:AX38"/>
    <mergeCell ref="DD37:DJ37"/>
    <mergeCell ref="DD38:DE39"/>
    <mergeCell ref="DF38:DJ39"/>
    <mergeCell ref="AY38:BC39"/>
    <mergeCell ref="BD38:BO38"/>
    <mergeCell ref="BP38:BU39"/>
    <mergeCell ref="BK39:BO39"/>
    <mergeCell ref="CS8:DE8"/>
    <mergeCell ref="A9:CC9"/>
    <mergeCell ref="CD9:CR9"/>
    <mergeCell ref="AD22:AM22"/>
    <mergeCell ref="AN22:AS22"/>
    <mergeCell ref="J20:AC21"/>
    <mergeCell ref="AD20:AS21"/>
    <mergeCell ref="X24:AC27"/>
    <mergeCell ref="A23:I23"/>
    <mergeCell ref="A20:I21"/>
    <mergeCell ref="J23:P23"/>
    <mergeCell ref="Q23:W23"/>
    <mergeCell ref="X23:AC23"/>
    <mergeCell ref="AD23:AM23"/>
    <mergeCell ref="BN25:BW25"/>
    <mergeCell ref="BX25:CD25"/>
    <mergeCell ref="AT34:BD34"/>
    <mergeCell ref="BE34:BJ34"/>
    <mergeCell ref="CW26:DE26"/>
    <mergeCell ref="A24:I27"/>
    <mergeCell ref="AT24:BD24"/>
    <mergeCell ref="BE24:BJ24"/>
    <mergeCell ref="BK24:BM24"/>
    <mergeCell ref="BN24:BW24"/>
    <mergeCell ref="BX24:CD24"/>
    <mergeCell ref="CE24:CO24"/>
    <mergeCell ref="CP24:CV24"/>
    <mergeCell ref="AT20:BM20"/>
    <mergeCell ref="DF10:DJ10"/>
    <mergeCell ref="BE23:BJ23"/>
    <mergeCell ref="BK23:BM23"/>
    <mergeCell ref="DF12:DJ12"/>
    <mergeCell ref="DF13:DJ13"/>
    <mergeCell ref="DF14:DJ14"/>
    <mergeCell ref="A13:CC13"/>
    <mergeCell ref="CD13:CR13"/>
    <mergeCell ref="CS13:DE13"/>
    <mergeCell ref="A14:CC14"/>
    <mergeCell ref="CD14:CR14"/>
    <mergeCell ref="CD11:CR11"/>
    <mergeCell ref="CS11:DE11"/>
    <mergeCell ref="A11:CC11"/>
    <mergeCell ref="AN23:AS23"/>
    <mergeCell ref="BN22:BW22"/>
    <mergeCell ref="BX22:CD22"/>
    <mergeCell ref="CE22:CO22"/>
    <mergeCell ref="CP22:CV22"/>
    <mergeCell ref="J22:P22"/>
    <mergeCell ref="AT21:BD22"/>
    <mergeCell ref="Q22:W22"/>
    <mergeCell ref="X22:AC22"/>
    <mergeCell ref="A28:I31"/>
    <mergeCell ref="J28:P31"/>
    <mergeCell ref="Q28:W31"/>
    <mergeCell ref="BO2:DE2"/>
    <mergeCell ref="A3:BV3"/>
    <mergeCell ref="BW3:CJ3"/>
    <mergeCell ref="CK3:DN3"/>
    <mergeCell ref="A4:DN4"/>
    <mergeCell ref="BV5:CR6"/>
    <mergeCell ref="CS5:DE6"/>
    <mergeCell ref="A6:BS6"/>
    <mergeCell ref="A16:DN16"/>
    <mergeCell ref="DF15:DJ15"/>
    <mergeCell ref="A15:CC15"/>
    <mergeCell ref="CD15:CR15"/>
    <mergeCell ref="CS15:DE15"/>
    <mergeCell ref="BT6:BU6"/>
    <mergeCell ref="DF6:DJ6"/>
    <mergeCell ref="CS7:DE7"/>
    <mergeCell ref="A12:CC12"/>
    <mergeCell ref="CD12:CR12"/>
    <mergeCell ref="DF8:DJ8"/>
    <mergeCell ref="BE22:BJ22"/>
    <mergeCell ref="CS9:DE9"/>
    <mergeCell ref="DF9:DJ9"/>
    <mergeCell ref="A10:CC10"/>
    <mergeCell ref="DF11:DJ11"/>
    <mergeCell ref="CB43:CK43"/>
    <mergeCell ref="R41:AC41"/>
    <mergeCell ref="AD41:AJ41"/>
    <mergeCell ref="AK41:AS41"/>
    <mergeCell ref="AT41:AX41"/>
    <mergeCell ref="AY41:BC41"/>
    <mergeCell ref="BD41:BJ41"/>
    <mergeCell ref="AD43:AJ43"/>
    <mergeCell ref="AY43:BC43"/>
    <mergeCell ref="CB42:CK42"/>
    <mergeCell ref="CS41:CX41"/>
    <mergeCell ref="BP42:BU42"/>
    <mergeCell ref="BV42:CA42"/>
    <mergeCell ref="BP43:BU43"/>
    <mergeCell ref="R40:AC40"/>
    <mergeCell ref="A22:I22"/>
    <mergeCell ref="CW24:DE24"/>
    <mergeCell ref="AK43:AS43"/>
    <mergeCell ref="J24:P27"/>
    <mergeCell ref="Q24:W27"/>
    <mergeCell ref="AT43:AX43"/>
    <mergeCell ref="DF5:DJ5"/>
    <mergeCell ref="DF19:DJ19"/>
    <mergeCell ref="CE19:CF19"/>
    <mergeCell ref="CG19:CM19"/>
    <mergeCell ref="CN19:CP19"/>
    <mergeCell ref="CQ19:CX19"/>
    <mergeCell ref="CY19:CZ19"/>
    <mergeCell ref="DA19:DE19"/>
    <mergeCell ref="BE21:BM21"/>
    <mergeCell ref="CS14:DE14"/>
    <mergeCell ref="DF20:DJ20"/>
    <mergeCell ref="DF21:DJ21"/>
    <mergeCell ref="DF17:DJ17"/>
    <mergeCell ref="A7:CC7"/>
    <mergeCell ref="CD7:CR7"/>
    <mergeCell ref="A8:CC8"/>
    <mergeCell ref="CD8:CR8"/>
    <mergeCell ref="CD10:CR10"/>
    <mergeCell ref="CS10:DE10"/>
    <mergeCell ref="A5:S5"/>
    <mergeCell ref="T5:BS5"/>
    <mergeCell ref="BT5:BU5"/>
    <mergeCell ref="CS12:DE12"/>
    <mergeCell ref="DF7:DJ7"/>
    <mergeCell ref="BO1:DE1"/>
    <mergeCell ref="AT27:BD27"/>
    <mergeCell ref="BE27:BJ27"/>
    <mergeCell ref="BK27:BM27"/>
    <mergeCell ref="BN27:BW27"/>
    <mergeCell ref="BX27:CD27"/>
    <mergeCell ref="CE27:CO27"/>
    <mergeCell ref="CP27:CV27"/>
    <mergeCell ref="CW27:DE27"/>
    <mergeCell ref="BN20:CO20"/>
    <mergeCell ref="BN21:BW21"/>
    <mergeCell ref="BX21:CD21"/>
    <mergeCell ref="CE21:CO21"/>
    <mergeCell ref="CP20:DE20"/>
    <mergeCell ref="CP21:CV21"/>
    <mergeCell ref="CW21:DE21"/>
    <mergeCell ref="AT26:BD26"/>
    <mergeCell ref="BK22:BM22"/>
    <mergeCell ref="CE23:CO23"/>
    <mergeCell ref="CN17:CX18"/>
    <mergeCell ref="CY17:DE17"/>
    <mergeCell ref="CW25:DE25"/>
    <mergeCell ref="A17:CM18"/>
    <mergeCell ref="CP26:CV26"/>
    <mergeCell ref="J41:Q41"/>
    <mergeCell ref="A41:I41"/>
    <mergeCell ref="CY43:DC43"/>
    <mergeCell ref="DD43:DE43"/>
    <mergeCell ref="BV41:CA41"/>
    <mergeCell ref="CB41:CK41"/>
    <mergeCell ref="BE26:BJ26"/>
    <mergeCell ref="BK26:BM26"/>
    <mergeCell ref="BN26:BW26"/>
    <mergeCell ref="BE29:BJ29"/>
    <mergeCell ref="BK29:BM29"/>
    <mergeCell ref="BN29:BW29"/>
    <mergeCell ref="BX29:CD29"/>
    <mergeCell ref="CE29:CO29"/>
    <mergeCell ref="CP29:CV29"/>
    <mergeCell ref="CW29:DE29"/>
    <mergeCell ref="BN30:BW30"/>
    <mergeCell ref="BX30:CD30"/>
    <mergeCell ref="CE30:CO30"/>
    <mergeCell ref="CP30:CV30"/>
    <mergeCell ref="CW30:DE30"/>
    <mergeCell ref="CL42:CR42"/>
    <mergeCell ref="CS42:CX42"/>
    <mergeCell ref="X28:AC31"/>
    <mergeCell ref="CW28:DE28"/>
    <mergeCell ref="AT29:BD29"/>
    <mergeCell ref="A50:DK50"/>
    <mergeCell ref="A52:B52"/>
    <mergeCell ref="C52:D52"/>
    <mergeCell ref="J43:Q43"/>
    <mergeCell ref="BX26:CD26"/>
    <mergeCell ref="CE26:CO26"/>
    <mergeCell ref="CP23:CV23"/>
    <mergeCell ref="AT32:BD32"/>
    <mergeCell ref="BE32:BJ32"/>
    <mergeCell ref="A40:I40"/>
    <mergeCell ref="J40:Q40"/>
    <mergeCell ref="BV38:CA39"/>
    <mergeCell ref="CB38:CK39"/>
    <mergeCell ref="CL38:CR39"/>
    <mergeCell ref="CS38:CX39"/>
    <mergeCell ref="R39:AC39"/>
    <mergeCell ref="AD39:AJ39"/>
    <mergeCell ref="AK39:AS39"/>
    <mergeCell ref="AT39:AX39"/>
    <mergeCell ref="BD39:BJ39"/>
    <mergeCell ref="BK40:BO40"/>
    <mergeCell ref="BP40:BU40"/>
    <mergeCell ref="DF43:DJ43"/>
    <mergeCell ref="DH56:DK56"/>
    <mergeCell ref="AR64:AW64"/>
    <mergeCell ref="AX64:BM64"/>
    <mergeCell ref="BN64:BS64"/>
    <mergeCell ref="CO64:CU64"/>
    <mergeCell ref="A53:B53"/>
    <mergeCell ref="C53:D53"/>
    <mergeCell ref="E53:AL53"/>
    <mergeCell ref="AM53:BU53"/>
    <mergeCell ref="BV53:DG53"/>
    <mergeCell ref="A56:B56"/>
    <mergeCell ref="C56:D56"/>
    <mergeCell ref="E56:AL56"/>
    <mergeCell ref="A55:B55"/>
    <mergeCell ref="C55:D55"/>
    <mergeCell ref="E55:AL55"/>
    <mergeCell ref="AM55:BU55"/>
    <mergeCell ref="BN61:BX61"/>
    <mergeCell ref="BN62:BS62"/>
    <mergeCell ref="BT62:BX62"/>
    <mergeCell ref="A58:CB58"/>
    <mergeCell ref="A64:K64"/>
    <mergeCell ref="L64:T64"/>
    <mergeCell ref="AB64:AF64"/>
    <mergeCell ref="DH88:DK88"/>
    <mergeCell ref="C91:D91"/>
    <mergeCell ref="E91:AL91"/>
    <mergeCell ref="CY41:DC41"/>
    <mergeCell ref="BK41:BO41"/>
    <mergeCell ref="BP41:BU41"/>
    <mergeCell ref="CL41:CR41"/>
    <mergeCell ref="DH57:DK57"/>
    <mergeCell ref="A59:DK59"/>
    <mergeCell ref="BN63:BS63"/>
    <mergeCell ref="BT63:BX63"/>
    <mergeCell ref="BY63:CE63"/>
    <mergeCell ref="A57:B57"/>
    <mergeCell ref="C57:D57"/>
    <mergeCell ref="E57:AL57"/>
    <mergeCell ref="AM57:BU57"/>
    <mergeCell ref="BV57:DG57"/>
    <mergeCell ref="CV60:DE60"/>
    <mergeCell ref="CZ61:DE63"/>
    <mergeCell ref="CV61:CY63"/>
    <mergeCell ref="AB62:AF63"/>
    <mergeCell ref="DD41:DE41"/>
    <mergeCell ref="DF41:DJ41"/>
    <mergeCell ref="A43:I43"/>
    <mergeCell ref="AG64:AQ64"/>
    <mergeCell ref="AM87:BU87"/>
    <mergeCell ref="BV87:DG87"/>
    <mergeCell ref="A88:B88"/>
    <mergeCell ref="C88:D88"/>
    <mergeCell ref="E88:AL88"/>
    <mergeCell ref="AM88:BU88"/>
    <mergeCell ref="BV88:DG88"/>
    <mergeCell ref="L65:T67"/>
    <mergeCell ref="U65:AA68"/>
    <mergeCell ref="AB65:AF68"/>
    <mergeCell ref="AG65:AQ68"/>
    <mergeCell ref="AR65:AW68"/>
    <mergeCell ref="Y75:AE75"/>
    <mergeCell ref="AF75:AN75"/>
    <mergeCell ref="AO75:AW75"/>
    <mergeCell ref="BC75:BI75"/>
    <mergeCell ref="BJ75:BM75"/>
    <mergeCell ref="J73:AE74"/>
    <mergeCell ref="AF73:AW74"/>
    <mergeCell ref="BV86:DG86"/>
    <mergeCell ref="CV67:CY68"/>
    <mergeCell ref="CZ67:DE68"/>
    <mergeCell ref="DH86:DK86"/>
    <mergeCell ref="DH87:DK87"/>
    <mergeCell ref="E86:AL86"/>
    <mergeCell ref="AM86:BU86"/>
    <mergeCell ref="A73:I75"/>
    <mergeCell ref="U62:AA63"/>
    <mergeCell ref="AG62:AQ63"/>
    <mergeCell ref="AR62:AW63"/>
    <mergeCell ref="AX65:BM65"/>
    <mergeCell ref="BY65:CE65"/>
    <mergeCell ref="CF65:CN65"/>
    <mergeCell ref="CF63:CN63"/>
    <mergeCell ref="CO63:CU63"/>
    <mergeCell ref="CF64:CN64"/>
    <mergeCell ref="BN74:BS75"/>
    <mergeCell ref="BT74:BY75"/>
    <mergeCell ref="BZ74:CG75"/>
    <mergeCell ref="CH74:CN75"/>
    <mergeCell ref="CO74:CT75"/>
    <mergeCell ref="CO66:CU66"/>
    <mergeCell ref="CF67:CN68"/>
    <mergeCell ref="CO67:CU68"/>
    <mergeCell ref="CO65:CU65"/>
    <mergeCell ref="U64:AA64"/>
    <mergeCell ref="DF30:DJ30"/>
    <mergeCell ref="AT31:BD31"/>
    <mergeCell ref="BE31:BJ31"/>
    <mergeCell ref="BK31:BM31"/>
    <mergeCell ref="BN31:BW31"/>
    <mergeCell ref="BX31:CD31"/>
    <mergeCell ref="CE31:CO31"/>
    <mergeCell ref="CP31:CV31"/>
    <mergeCell ref="CW31:DE31"/>
    <mergeCell ref="DF31:DJ31"/>
    <mergeCell ref="CY42:DC42"/>
    <mergeCell ref="DD42:DE42"/>
    <mergeCell ref="DF42:DJ42"/>
    <mergeCell ref="A42:I42"/>
    <mergeCell ref="J42:Q42"/>
    <mergeCell ref="R42:AC42"/>
    <mergeCell ref="AD42:AJ42"/>
    <mergeCell ref="AK42:AS42"/>
    <mergeCell ref="AT42:AX42"/>
    <mergeCell ref="AY42:BC42"/>
    <mergeCell ref="BD42:BJ42"/>
    <mergeCell ref="BK42:BO42"/>
  </mergeCells>
  <hyperlinks>
    <hyperlink ref="BD38" r:id="rId1" display="http://80.253.4.49/document?id=79222&amp;sub=0"/>
    <hyperlink ref="BN61" r:id="rId2" display="http://80.253.4.49/document?id=79222&amp;sub=0"/>
    <hyperlink ref="BC74" r:id="rId3" display="http://80.253.4.49/document?id=79222&amp;sub=0"/>
  </hyperlinks>
  <pageMargins left="0.51181102362204722" right="0.11811023622047245" top="0.55118110236220474" bottom="0.19685039370078741" header="0" footer="0"/>
  <pageSetup paperSize="9" scale="82" fitToHeight="40" orientation="landscape" blackAndWhite="1" r:id="rId4"/>
  <rowBreaks count="4" manualBreakCount="4">
    <brk id="15" max="16383" man="1"/>
    <brk id="50" max="16383" man="1"/>
    <brk id="71" max="16383" man="1"/>
    <brk id="93" max="16383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2:AH18"/>
  <sheetViews>
    <sheetView topLeftCell="M1" workbookViewId="0">
      <selection activeCell="K16" sqref="K16"/>
    </sheetView>
  </sheetViews>
  <sheetFormatPr defaultRowHeight="12.75"/>
  <cols>
    <col min="1" max="1" width="5.1640625" style="3" customWidth="1"/>
    <col min="2" max="2" width="11.83203125" style="3" bestFit="1" customWidth="1"/>
    <col min="3" max="3" width="6.6640625" style="3" customWidth="1"/>
    <col min="4" max="4" width="9.5" style="3" customWidth="1"/>
    <col min="5" max="5" width="8.83203125" style="3" customWidth="1"/>
    <col min="6" max="7" width="6.5" style="3" customWidth="1"/>
    <col min="8" max="11" width="9.33203125" style="3"/>
    <col min="12" max="12" width="10.83203125" style="3" customWidth="1"/>
    <col min="13" max="13" width="11.83203125" style="3" bestFit="1" customWidth="1"/>
    <col min="14" max="15" width="9.33203125" style="3"/>
    <col min="16" max="16" width="8.1640625" style="3" customWidth="1"/>
    <col min="17" max="22" width="9.33203125" style="3"/>
    <col min="23" max="23" width="10.5" style="3" customWidth="1"/>
    <col min="24" max="24" width="14.5" style="3" customWidth="1"/>
    <col min="25" max="33" width="9.33203125" style="3"/>
    <col min="34" max="34" width="11" style="3" customWidth="1"/>
    <col min="35" max="273" width="9.33203125" style="3"/>
    <col min="274" max="274" width="11.83203125" style="3" bestFit="1" customWidth="1"/>
    <col min="275" max="529" width="9.33203125" style="3"/>
    <col min="530" max="530" width="11.83203125" style="3" bestFit="1" customWidth="1"/>
    <col min="531" max="785" width="9.33203125" style="3"/>
    <col min="786" max="786" width="11.83203125" style="3" bestFit="1" customWidth="1"/>
    <col min="787" max="1041" width="9.33203125" style="3"/>
    <col min="1042" max="1042" width="11.83203125" style="3" bestFit="1" customWidth="1"/>
    <col min="1043" max="1297" width="9.33203125" style="3"/>
    <col min="1298" max="1298" width="11.83203125" style="3" bestFit="1" customWidth="1"/>
    <col min="1299" max="1553" width="9.33203125" style="3"/>
    <col min="1554" max="1554" width="11.83203125" style="3" bestFit="1" customWidth="1"/>
    <col min="1555" max="1809" width="9.33203125" style="3"/>
    <col min="1810" max="1810" width="11.83203125" style="3" bestFit="1" customWidth="1"/>
    <col min="1811" max="2065" width="9.33203125" style="3"/>
    <col min="2066" max="2066" width="11.83203125" style="3" bestFit="1" customWidth="1"/>
    <col min="2067" max="2321" width="9.33203125" style="3"/>
    <col min="2322" max="2322" width="11.83203125" style="3" bestFit="1" customWidth="1"/>
    <col min="2323" max="2577" width="9.33203125" style="3"/>
    <col min="2578" max="2578" width="11.83203125" style="3" bestFit="1" customWidth="1"/>
    <col min="2579" max="2833" width="9.33203125" style="3"/>
    <col min="2834" max="2834" width="11.83203125" style="3" bestFit="1" customWidth="1"/>
    <col min="2835" max="3089" width="9.33203125" style="3"/>
    <col min="3090" max="3090" width="11.83203125" style="3" bestFit="1" customWidth="1"/>
    <col min="3091" max="3345" width="9.33203125" style="3"/>
    <col min="3346" max="3346" width="11.83203125" style="3" bestFit="1" customWidth="1"/>
    <col min="3347" max="3601" width="9.33203125" style="3"/>
    <col min="3602" max="3602" width="11.83203125" style="3" bestFit="1" customWidth="1"/>
    <col min="3603" max="3857" width="9.33203125" style="3"/>
    <col min="3858" max="3858" width="11.83203125" style="3" bestFit="1" customWidth="1"/>
    <col min="3859" max="4113" width="9.33203125" style="3"/>
    <col min="4114" max="4114" width="11.83203125" style="3" bestFit="1" customWidth="1"/>
    <col min="4115" max="4369" width="9.33203125" style="3"/>
    <col min="4370" max="4370" width="11.83203125" style="3" bestFit="1" customWidth="1"/>
    <col min="4371" max="4625" width="9.33203125" style="3"/>
    <col min="4626" max="4626" width="11.83203125" style="3" bestFit="1" customWidth="1"/>
    <col min="4627" max="4881" width="9.33203125" style="3"/>
    <col min="4882" max="4882" width="11.83203125" style="3" bestFit="1" customWidth="1"/>
    <col min="4883" max="5137" width="9.33203125" style="3"/>
    <col min="5138" max="5138" width="11.83203125" style="3" bestFit="1" customWidth="1"/>
    <col min="5139" max="5393" width="9.33203125" style="3"/>
    <col min="5394" max="5394" width="11.83203125" style="3" bestFit="1" customWidth="1"/>
    <col min="5395" max="5649" width="9.33203125" style="3"/>
    <col min="5650" max="5650" width="11.83203125" style="3" bestFit="1" customWidth="1"/>
    <col min="5651" max="5905" width="9.33203125" style="3"/>
    <col min="5906" max="5906" width="11.83203125" style="3" bestFit="1" customWidth="1"/>
    <col min="5907" max="6161" width="9.33203125" style="3"/>
    <col min="6162" max="6162" width="11.83203125" style="3" bestFit="1" customWidth="1"/>
    <col min="6163" max="6417" width="9.33203125" style="3"/>
    <col min="6418" max="6418" width="11.83203125" style="3" bestFit="1" customWidth="1"/>
    <col min="6419" max="6673" width="9.33203125" style="3"/>
    <col min="6674" max="6674" width="11.83203125" style="3" bestFit="1" customWidth="1"/>
    <col min="6675" max="6929" width="9.33203125" style="3"/>
    <col min="6930" max="6930" width="11.83203125" style="3" bestFit="1" customWidth="1"/>
    <col min="6931" max="7185" width="9.33203125" style="3"/>
    <col min="7186" max="7186" width="11.83203125" style="3" bestFit="1" customWidth="1"/>
    <col min="7187" max="7441" width="9.33203125" style="3"/>
    <col min="7442" max="7442" width="11.83203125" style="3" bestFit="1" customWidth="1"/>
    <col min="7443" max="7697" width="9.33203125" style="3"/>
    <col min="7698" max="7698" width="11.83203125" style="3" bestFit="1" customWidth="1"/>
    <col min="7699" max="7953" width="9.33203125" style="3"/>
    <col min="7954" max="7954" width="11.83203125" style="3" bestFit="1" customWidth="1"/>
    <col min="7955" max="8209" width="9.33203125" style="3"/>
    <col min="8210" max="8210" width="11.83203125" style="3" bestFit="1" customWidth="1"/>
    <col min="8211" max="8465" width="9.33203125" style="3"/>
    <col min="8466" max="8466" width="11.83203125" style="3" bestFit="1" customWidth="1"/>
    <col min="8467" max="8721" width="9.33203125" style="3"/>
    <col min="8722" max="8722" width="11.83203125" style="3" bestFit="1" customWidth="1"/>
    <col min="8723" max="8977" width="9.33203125" style="3"/>
    <col min="8978" max="8978" width="11.83203125" style="3" bestFit="1" customWidth="1"/>
    <col min="8979" max="9233" width="9.33203125" style="3"/>
    <col min="9234" max="9234" width="11.83203125" style="3" bestFit="1" customWidth="1"/>
    <col min="9235" max="9489" width="9.33203125" style="3"/>
    <col min="9490" max="9490" width="11.83203125" style="3" bestFit="1" customWidth="1"/>
    <col min="9491" max="9745" width="9.33203125" style="3"/>
    <col min="9746" max="9746" width="11.83203125" style="3" bestFit="1" customWidth="1"/>
    <col min="9747" max="10001" width="9.33203125" style="3"/>
    <col min="10002" max="10002" width="11.83203125" style="3" bestFit="1" customWidth="1"/>
    <col min="10003" max="10257" width="9.33203125" style="3"/>
    <col min="10258" max="10258" width="11.83203125" style="3" bestFit="1" customWidth="1"/>
    <col min="10259" max="10513" width="9.33203125" style="3"/>
    <col min="10514" max="10514" width="11.83203125" style="3" bestFit="1" customWidth="1"/>
    <col min="10515" max="10769" width="9.33203125" style="3"/>
    <col min="10770" max="10770" width="11.83203125" style="3" bestFit="1" customWidth="1"/>
    <col min="10771" max="11025" width="9.33203125" style="3"/>
    <col min="11026" max="11026" width="11.83203125" style="3" bestFit="1" customWidth="1"/>
    <col min="11027" max="11281" width="9.33203125" style="3"/>
    <col min="11282" max="11282" width="11.83203125" style="3" bestFit="1" customWidth="1"/>
    <col min="11283" max="11537" width="9.33203125" style="3"/>
    <col min="11538" max="11538" width="11.83203125" style="3" bestFit="1" customWidth="1"/>
    <col min="11539" max="11793" width="9.33203125" style="3"/>
    <col min="11794" max="11794" width="11.83203125" style="3" bestFit="1" customWidth="1"/>
    <col min="11795" max="12049" width="9.33203125" style="3"/>
    <col min="12050" max="12050" width="11.83203125" style="3" bestFit="1" customWidth="1"/>
    <col min="12051" max="12305" width="9.33203125" style="3"/>
    <col min="12306" max="12306" width="11.83203125" style="3" bestFit="1" customWidth="1"/>
    <col min="12307" max="12561" width="9.33203125" style="3"/>
    <col min="12562" max="12562" width="11.83203125" style="3" bestFit="1" customWidth="1"/>
    <col min="12563" max="12817" width="9.33203125" style="3"/>
    <col min="12818" max="12818" width="11.83203125" style="3" bestFit="1" customWidth="1"/>
    <col min="12819" max="13073" width="9.33203125" style="3"/>
    <col min="13074" max="13074" width="11.83203125" style="3" bestFit="1" customWidth="1"/>
    <col min="13075" max="13329" width="9.33203125" style="3"/>
    <col min="13330" max="13330" width="11.83203125" style="3" bestFit="1" customWidth="1"/>
    <col min="13331" max="13585" width="9.33203125" style="3"/>
    <col min="13586" max="13586" width="11.83203125" style="3" bestFit="1" customWidth="1"/>
    <col min="13587" max="13841" width="9.33203125" style="3"/>
    <col min="13842" max="13842" width="11.83203125" style="3" bestFit="1" customWidth="1"/>
    <col min="13843" max="14097" width="9.33203125" style="3"/>
    <col min="14098" max="14098" width="11.83203125" style="3" bestFit="1" customWidth="1"/>
    <col min="14099" max="14353" width="9.33203125" style="3"/>
    <col min="14354" max="14354" width="11.83203125" style="3" bestFit="1" customWidth="1"/>
    <col min="14355" max="14609" width="9.33203125" style="3"/>
    <col min="14610" max="14610" width="11.83203125" style="3" bestFit="1" customWidth="1"/>
    <col min="14611" max="14865" width="9.33203125" style="3"/>
    <col min="14866" max="14866" width="11.83203125" style="3" bestFit="1" customWidth="1"/>
    <col min="14867" max="15121" width="9.33203125" style="3"/>
    <col min="15122" max="15122" width="11.83203125" style="3" bestFit="1" customWidth="1"/>
    <col min="15123" max="15377" width="9.33203125" style="3"/>
    <col min="15378" max="15378" width="11.83203125" style="3" bestFit="1" customWidth="1"/>
    <col min="15379" max="15633" width="9.33203125" style="3"/>
    <col min="15634" max="15634" width="11.83203125" style="3" bestFit="1" customWidth="1"/>
    <col min="15635" max="15889" width="9.33203125" style="3"/>
    <col min="15890" max="15890" width="11.83203125" style="3" bestFit="1" customWidth="1"/>
    <col min="15891" max="16145" width="9.33203125" style="3"/>
    <col min="16146" max="16146" width="11.83203125" style="3" bestFit="1" customWidth="1"/>
    <col min="16147" max="16384" width="9.33203125" style="3"/>
  </cols>
  <sheetData>
    <row r="2" spans="1:34" ht="64.5" customHeight="1">
      <c r="C2" s="4" t="s">
        <v>48</v>
      </c>
      <c r="D2" s="7" t="s">
        <v>52</v>
      </c>
      <c r="E2" s="7" t="s">
        <v>53</v>
      </c>
      <c r="F2" s="3" t="s">
        <v>49</v>
      </c>
      <c r="G2" s="7" t="s">
        <v>52</v>
      </c>
      <c r="H2" s="7" t="s">
        <v>53</v>
      </c>
      <c r="I2" s="7" t="s">
        <v>58</v>
      </c>
      <c r="J2" s="3" t="s">
        <v>50</v>
      </c>
      <c r="K2" s="11" t="s">
        <v>64</v>
      </c>
      <c r="L2" s="11" t="s">
        <v>65</v>
      </c>
      <c r="N2" s="4" t="s">
        <v>48</v>
      </c>
      <c r="O2" s="7" t="s">
        <v>52</v>
      </c>
      <c r="P2" s="7" t="s">
        <v>53</v>
      </c>
      <c r="Q2" s="3" t="s">
        <v>49</v>
      </c>
      <c r="R2" s="7" t="s">
        <v>52</v>
      </c>
      <c r="S2" s="7" t="s">
        <v>53</v>
      </c>
      <c r="T2" s="7" t="s">
        <v>58</v>
      </c>
      <c r="U2" s="3" t="s">
        <v>50</v>
      </c>
      <c r="V2" s="11" t="s">
        <v>64</v>
      </c>
      <c r="W2" s="11" t="s">
        <v>65</v>
      </c>
      <c r="Y2" s="4" t="s">
        <v>48</v>
      </c>
      <c r="Z2" s="7" t="s">
        <v>52</v>
      </c>
      <c r="AA2" s="7" t="s">
        <v>53</v>
      </c>
      <c r="AB2" s="3" t="s">
        <v>49</v>
      </c>
      <c r="AC2" s="7" t="s">
        <v>52</v>
      </c>
      <c r="AD2" s="7" t="s">
        <v>53</v>
      </c>
      <c r="AE2" s="7" t="s">
        <v>58</v>
      </c>
      <c r="AF2" s="3" t="s">
        <v>50</v>
      </c>
      <c r="AG2" s="11" t="s">
        <v>64</v>
      </c>
      <c r="AH2" s="11" t="s">
        <v>65</v>
      </c>
    </row>
    <row r="3" spans="1:34">
      <c r="A3" s="3">
        <v>1</v>
      </c>
      <c r="B3" s="5">
        <v>44927</v>
      </c>
      <c r="C3" s="3">
        <v>283</v>
      </c>
      <c r="D3" s="3">
        <v>7</v>
      </c>
      <c r="E3" s="3">
        <v>1</v>
      </c>
      <c r="F3" s="3">
        <v>373</v>
      </c>
      <c r="G3" s="3">
        <v>1</v>
      </c>
      <c r="H3" s="3">
        <v>6</v>
      </c>
      <c r="I3" s="3">
        <v>6</v>
      </c>
      <c r="J3" s="3">
        <v>39</v>
      </c>
      <c r="K3" s="3">
        <v>32</v>
      </c>
      <c r="L3" s="3">
        <v>3</v>
      </c>
      <c r="M3" s="5">
        <v>45292</v>
      </c>
      <c r="N3" s="3">
        <v>271</v>
      </c>
      <c r="O3" s="3">
        <v>3</v>
      </c>
      <c r="P3" s="3">
        <v>1</v>
      </c>
      <c r="Q3" s="3">
        <v>391</v>
      </c>
      <c r="R3" s="3">
        <v>3</v>
      </c>
      <c r="S3" s="3">
        <v>4</v>
      </c>
      <c r="T3" s="3">
        <v>5</v>
      </c>
      <c r="U3" s="3">
        <v>49</v>
      </c>
      <c r="V3" s="3">
        <v>42</v>
      </c>
      <c r="W3" s="3">
        <v>4</v>
      </c>
      <c r="X3" s="5">
        <v>45658</v>
      </c>
      <c r="Y3" s="3">
        <v>288</v>
      </c>
      <c r="Z3" s="3">
        <v>2</v>
      </c>
      <c r="AA3" s="3">
        <v>1</v>
      </c>
      <c r="AB3" s="3">
        <v>365</v>
      </c>
      <c r="AC3" s="3">
        <v>3</v>
      </c>
      <c r="AD3" s="3">
        <v>4</v>
      </c>
      <c r="AE3" s="3">
        <v>4</v>
      </c>
      <c r="AF3" s="3">
        <v>40</v>
      </c>
      <c r="AG3" s="3">
        <v>45</v>
      </c>
      <c r="AH3" s="3">
        <v>4</v>
      </c>
    </row>
    <row r="4" spans="1:34">
      <c r="A4" s="3">
        <f>A3+1</f>
        <v>2</v>
      </c>
      <c r="B4" s="5">
        <v>44958</v>
      </c>
      <c r="C4" s="3">
        <f>C3</f>
        <v>283</v>
      </c>
      <c r="D4" s="3">
        <v>7</v>
      </c>
      <c r="E4" s="3">
        <v>1</v>
      </c>
      <c r="F4" s="3">
        <v>373</v>
      </c>
      <c r="G4" s="3">
        <v>1</v>
      </c>
      <c r="H4" s="3">
        <v>6</v>
      </c>
      <c r="I4" s="3">
        <v>6</v>
      </c>
      <c r="J4" s="3">
        <v>39</v>
      </c>
      <c r="K4" s="3">
        <v>32</v>
      </c>
      <c r="L4" s="3">
        <v>3</v>
      </c>
      <c r="M4" s="5">
        <v>45323</v>
      </c>
      <c r="N4" s="3">
        <f>N3</f>
        <v>271</v>
      </c>
      <c r="O4" s="3">
        <v>3</v>
      </c>
      <c r="P4" s="3">
        <v>1</v>
      </c>
      <c r="Q4" s="3">
        <v>391</v>
      </c>
      <c r="R4" s="3">
        <v>3</v>
      </c>
      <c r="S4" s="3">
        <v>4</v>
      </c>
      <c r="T4" s="3">
        <v>5</v>
      </c>
      <c r="U4" s="3">
        <v>49</v>
      </c>
      <c r="V4" s="3">
        <v>42</v>
      </c>
      <c r="W4" s="3">
        <v>4</v>
      </c>
      <c r="X4" s="5">
        <v>45689</v>
      </c>
      <c r="Y4" s="3">
        <v>288</v>
      </c>
      <c r="Z4" s="3">
        <v>2</v>
      </c>
      <c r="AA4" s="3">
        <v>1</v>
      </c>
      <c r="AB4" s="3">
        <v>365</v>
      </c>
      <c r="AC4" s="3">
        <v>3</v>
      </c>
      <c r="AD4" s="3">
        <v>4</v>
      </c>
      <c r="AE4" s="3">
        <v>4</v>
      </c>
      <c r="AF4" s="3">
        <v>40</v>
      </c>
      <c r="AG4" s="3">
        <v>45</v>
      </c>
      <c r="AH4" s="3">
        <v>4</v>
      </c>
    </row>
    <row r="5" spans="1:34">
      <c r="A5" s="3">
        <f t="shared" ref="A5:A15" si="0">A4+1</f>
        <v>3</v>
      </c>
      <c r="B5" s="5">
        <v>44986</v>
      </c>
      <c r="C5" s="3">
        <f t="shared" ref="C5:C8" si="1">C4</f>
        <v>283</v>
      </c>
      <c r="D5" s="3">
        <v>7</v>
      </c>
      <c r="E5" s="3">
        <v>1</v>
      </c>
      <c r="F5" s="3">
        <v>373</v>
      </c>
      <c r="G5" s="3">
        <v>1</v>
      </c>
      <c r="H5" s="3">
        <v>6</v>
      </c>
      <c r="I5" s="3">
        <v>6</v>
      </c>
      <c r="J5" s="3">
        <v>39</v>
      </c>
      <c r="K5" s="3">
        <v>32</v>
      </c>
      <c r="L5" s="3">
        <v>3</v>
      </c>
      <c r="M5" s="5">
        <v>45352</v>
      </c>
      <c r="N5" s="3">
        <f t="shared" ref="N5:N8" si="2">N4</f>
        <v>271</v>
      </c>
      <c r="O5" s="3">
        <v>3</v>
      </c>
      <c r="P5" s="3">
        <v>1</v>
      </c>
      <c r="Q5" s="3">
        <v>391</v>
      </c>
      <c r="R5" s="3">
        <v>3</v>
      </c>
      <c r="S5" s="3">
        <v>4</v>
      </c>
      <c r="T5" s="3">
        <v>5</v>
      </c>
      <c r="U5" s="3">
        <v>49</v>
      </c>
      <c r="V5" s="3">
        <v>42</v>
      </c>
      <c r="W5" s="3">
        <v>4</v>
      </c>
      <c r="X5" s="5">
        <v>45717</v>
      </c>
      <c r="Y5" s="3">
        <v>288</v>
      </c>
      <c r="Z5" s="3">
        <v>2</v>
      </c>
      <c r="AA5" s="3">
        <v>1</v>
      </c>
      <c r="AB5" s="3">
        <v>365</v>
      </c>
      <c r="AC5" s="3">
        <v>3</v>
      </c>
      <c r="AD5" s="3">
        <v>4</v>
      </c>
      <c r="AE5" s="3">
        <v>4</v>
      </c>
      <c r="AF5" s="3">
        <v>40</v>
      </c>
      <c r="AG5" s="3">
        <v>45</v>
      </c>
      <c r="AH5" s="3">
        <v>4</v>
      </c>
    </row>
    <row r="6" spans="1:34">
      <c r="A6" s="3">
        <f t="shared" si="0"/>
        <v>4</v>
      </c>
      <c r="B6" s="5">
        <v>45017</v>
      </c>
      <c r="C6" s="3">
        <f t="shared" si="1"/>
        <v>283</v>
      </c>
      <c r="D6" s="3">
        <v>7</v>
      </c>
      <c r="E6" s="3">
        <v>1</v>
      </c>
      <c r="F6" s="3">
        <v>373</v>
      </c>
      <c r="G6" s="3">
        <v>1</v>
      </c>
      <c r="H6" s="3">
        <v>6</v>
      </c>
      <c r="I6" s="3">
        <v>6</v>
      </c>
      <c r="J6" s="3">
        <v>39</v>
      </c>
      <c r="K6" s="3">
        <v>33</v>
      </c>
      <c r="L6" s="3">
        <v>3</v>
      </c>
      <c r="M6" s="5">
        <v>45383</v>
      </c>
      <c r="N6" s="3">
        <f t="shared" si="2"/>
        <v>271</v>
      </c>
      <c r="O6" s="3">
        <v>3</v>
      </c>
      <c r="P6" s="3">
        <v>1</v>
      </c>
      <c r="Q6" s="3">
        <v>391</v>
      </c>
      <c r="R6" s="3">
        <v>3</v>
      </c>
      <c r="S6" s="3">
        <v>4</v>
      </c>
      <c r="T6" s="3">
        <v>5</v>
      </c>
      <c r="U6" s="3">
        <v>49</v>
      </c>
      <c r="V6" s="3">
        <v>43</v>
      </c>
      <c r="W6" s="3">
        <v>4</v>
      </c>
      <c r="X6" s="5">
        <v>45748</v>
      </c>
      <c r="Y6" s="3">
        <v>288</v>
      </c>
      <c r="Z6" s="3">
        <v>2</v>
      </c>
      <c r="AA6" s="3">
        <v>1</v>
      </c>
      <c r="AB6" s="3">
        <v>365</v>
      </c>
      <c r="AC6" s="3">
        <v>3</v>
      </c>
      <c r="AD6" s="3">
        <v>4</v>
      </c>
      <c r="AE6" s="3">
        <v>4</v>
      </c>
      <c r="AF6" s="3">
        <v>40</v>
      </c>
      <c r="AG6" s="3">
        <v>45</v>
      </c>
      <c r="AH6" s="3">
        <v>4</v>
      </c>
    </row>
    <row r="7" spans="1:34">
      <c r="A7" s="3">
        <f t="shared" si="0"/>
        <v>5</v>
      </c>
      <c r="B7" s="5">
        <v>45047</v>
      </c>
      <c r="C7" s="3">
        <f t="shared" si="1"/>
        <v>283</v>
      </c>
      <c r="D7" s="3">
        <v>7</v>
      </c>
      <c r="E7" s="3">
        <v>1</v>
      </c>
      <c r="F7" s="3">
        <v>373</v>
      </c>
      <c r="G7" s="3">
        <v>1</v>
      </c>
      <c r="H7" s="3">
        <v>6</v>
      </c>
      <c r="I7" s="3">
        <v>6</v>
      </c>
      <c r="J7" s="3">
        <v>39</v>
      </c>
      <c r="K7" s="3">
        <v>34</v>
      </c>
      <c r="L7" s="3">
        <v>3</v>
      </c>
      <c r="M7" s="5">
        <v>45413</v>
      </c>
      <c r="N7" s="3">
        <f t="shared" si="2"/>
        <v>271</v>
      </c>
      <c r="O7" s="3">
        <v>3</v>
      </c>
      <c r="P7" s="3">
        <v>1</v>
      </c>
      <c r="Q7" s="3">
        <v>391</v>
      </c>
      <c r="R7" s="3">
        <v>3</v>
      </c>
      <c r="S7" s="3">
        <v>4</v>
      </c>
      <c r="T7" s="3">
        <v>5</v>
      </c>
      <c r="U7" s="3">
        <v>49</v>
      </c>
      <c r="V7" s="3">
        <v>43</v>
      </c>
      <c r="W7" s="3">
        <v>4</v>
      </c>
      <c r="X7" s="5">
        <v>45778</v>
      </c>
      <c r="Y7" s="3">
        <v>288</v>
      </c>
      <c r="Z7" s="3">
        <v>2</v>
      </c>
      <c r="AA7" s="3">
        <v>1</v>
      </c>
      <c r="AB7" s="3">
        <v>365</v>
      </c>
      <c r="AC7" s="3">
        <v>3</v>
      </c>
      <c r="AD7" s="3">
        <v>4</v>
      </c>
      <c r="AE7" s="3">
        <v>4</v>
      </c>
      <c r="AF7" s="3">
        <v>40</v>
      </c>
      <c r="AG7" s="3">
        <v>45</v>
      </c>
      <c r="AH7" s="3">
        <v>4</v>
      </c>
    </row>
    <row r="8" spans="1:34">
      <c r="A8" s="3">
        <f t="shared" si="0"/>
        <v>6</v>
      </c>
      <c r="B8" s="5">
        <v>45078</v>
      </c>
      <c r="C8" s="3">
        <f t="shared" si="1"/>
        <v>283</v>
      </c>
      <c r="D8" s="3">
        <v>7</v>
      </c>
      <c r="E8" s="3">
        <v>1</v>
      </c>
      <c r="F8" s="3">
        <v>373</v>
      </c>
      <c r="G8" s="3">
        <v>1</v>
      </c>
      <c r="H8" s="3">
        <v>6</v>
      </c>
      <c r="I8" s="3">
        <v>6</v>
      </c>
      <c r="J8" s="3">
        <v>39</v>
      </c>
      <c r="K8" s="3">
        <v>37</v>
      </c>
      <c r="L8" s="3">
        <v>3</v>
      </c>
      <c r="M8" s="5">
        <v>45444</v>
      </c>
      <c r="N8" s="3">
        <f t="shared" si="2"/>
        <v>271</v>
      </c>
      <c r="O8" s="3">
        <v>3</v>
      </c>
      <c r="P8" s="3">
        <v>1</v>
      </c>
      <c r="Q8" s="3">
        <v>391</v>
      </c>
      <c r="R8" s="3">
        <v>3</v>
      </c>
      <c r="S8" s="3">
        <v>4</v>
      </c>
      <c r="T8" s="3">
        <v>5</v>
      </c>
      <c r="U8" s="3">
        <v>49</v>
      </c>
      <c r="V8" s="3">
        <v>44</v>
      </c>
      <c r="W8" s="3">
        <v>4</v>
      </c>
      <c r="X8" s="5">
        <v>45809</v>
      </c>
      <c r="Y8" s="3">
        <v>288</v>
      </c>
      <c r="Z8" s="3">
        <v>2</v>
      </c>
      <c r="AA8" s="3">
        <v>1</v>
      </c>
      <c r="AB8" s="3">
        <v>365</v>
      </c>
      <c r="AC8" s="3">
        <v>3</v>
      </c>
      <c r="AD8" s="3">
        <v>4</v>
      </c>
      <c r="AE8" s="3">
        <v>4</v>
      </c>
      <c r="AF8" s="3">
        <v>40</v>
      </c>
      <c r="AG8" s="3">
        <v>45</v>
      </c>
      <c r="AH8" s="3">
        <v>4</v>
      </c>
    </row>
    <row r="9" spans="1:34">
      <c r="A9" s="3">
        <f t="shared" si="0"/>
        <v>7</v>
      </c>
      <c r="B9" s="5">
        <v>45108</v>
      </c>
      <c r="K9" s="3">
        <v>39</v>
      </c>
      <c r="L9" s="3">
        <v>3</v>
      </c>
      <c r="M9" s="5">
        <v>45474</v>
      </c>
      <c r="V9" s="3">
        <v>44</v>
      </c>
      <c r="W9" s="3">
        <v>4</v>
      </c>
      <c r="X9" s="5">
        <v>45839</v>
      </c>
      <c r="AG9" s="3">
        <v>45</v>
      </c>
      <c r="AH9" s="3">
        <v>4</v>
      </c>
    </row>
    <row r="10" spans="1:34">
      <c r="A10" s="3">
        <f t="shared" si="0"/>
        <v>8</v>
      </c>
      <c r="B10" s="5">
        <v>45139</v>
      </c>
      <c r="C10" s="3">
        <v>271</v>
      </c>
      <c r="D10" s="3">
        <v>3</v>
      </c>
      <c r="E10" s="3">
        <v>1</v>
      </c>
      <c r="F10" s="3">
        <v>391</v>
      </c>
      <c r="G10" s="3">
        <v>3</v>
      </c>
      <c r="H10" s="3">
        <v>4</v>
      </c>
      <c r="I10" s="3">
        <v>5</v>
      </c>
      <c r="J10" s="3">
        <v>49</v>
      </c>
      <c r="K10" s="3">
        <v>42</v>
      </c>
      <c r="L10" s="3">
        <v>3</v>
      </c>
      <c r="M10" s="5">
        <v>45505</v>
      </c>
      <c r="N10" s="3">
        <v>288</v>
      </c>
      <c r="O10" s="3">
        <v>2</v>
      </c>
      <c r="P10" s="3">
        <v>1</v>
      </c>
      <c r="Q10" s="3">
        <v>365</v>
      </c>
      <c r="R10" s="3">
        <v>3</v>
      </c>
      <c r="S10" s="3">
        <v>4</v>
      </c>
      <c r="T10" s="3">
        <v>4</v>
      </c>
      <c r="U10" s="3">
        <v>40</v>
      </c>
      <c r="V10" s="3">
        <v>45</v>
      </c>
      <c r="W10" s="3">
        <v>4</v>
      </c>
      <c r="X10" s="5">
        <v>45870</v>
      </c>
      <c r="Y10" s="3">
        <v>301</v>
      </c>
      <c r="Z10" s="3">
        <v>1</v>
      </c>
      <c r="AA10" s="3">
        <v>1</v>
      </c>
      <c r="AB10" s="3">
        <v>371</v>
      </c>
      <c r="AC10" s="3">
        <v>4</v>
      </c>
      <c r="AD10" s="3">
        <v>5</v>
      </c>
      <c r="AE10" s="3">
        <v>4</v>
      </c>
      <c r="AF10" s="3">
        <v>40</v>
      </c>
      <c r="AG10" s="3">
        <v>45</v>
      </c>
      <c r="AH10" s="3">
        <v>4</v>
      </c>
    </row>
    <row r="11" spans="1:34">
      <c r="A11" s="3">
        <f t="shared" si="0"/>
        <v>9</v>
      </c>
      <c r="B11" s="5">
        <v>45170</v>
      </c>
      <c r="C11" s="3">
        <v>271</v>
      </c>
      <c r="D11" s="3">
        <v>3</v>
      </c>
      <c r="E11" s="3">
        <v>1</v>
      </c>
      <c r="F11" s="3">
        <v>391</v>
      </c>
      <c r="G11" s="3">
        <v>3</v>
      </c>
      <c r="H11" s="3">
        <v>4</v>
      </c>
      <c r="I11" s="3">
        <v>5</v>
      </c>
      <c r="J11" s="3">
        <v>49</v>
      </c>
      <c r="K11" s="3">
        <v>42</v>
      </c>
      <c r="L11" s="3">
        <v>4</v>
      </c>
      <c r="M11" s="5">
        <v>45536</v>
      </c>
      <c r="N11" s="3">
        <f>N10</f>
        <v>288</v>
      </c>
      <c r="O11" s="3">
        <v>2</v>
      </c>
      <c r="P11" s="3">
        <v>1</v>
      </c>
      <c r="Q11" s="3">
        <v>365</v>
      </c>
      <c r="R11" s="3">
        <v>3</v>
      </c>
      <c r="S11" s="3">
        <v>4</v>
      </c>
      <c r="T11" s="3">
        <v>4</v>
      </c>
      <c r="U11" s="3">
        <v>40</v>
      </c>
      <c r="V11" s="3">
        <v>45</v>
      </c>
      <c r="W11" s="3">
        <v>4</v>
      </c>
      <c r="X11" s="5">
        <v>45901</v>
      </c>
      <c r="Y11" s="3">
        <f>Y10</f>
        <v>301</v>
      </c>
      <c r="Z11" s="3">
        <v>1</v>
      </c>
      <c r="AA11" s="3">
        <v>1</v>
      </c>
      <c r="AB11" s="3">
        <v>371</v>
      </c>
      <c r="AC11" s="3">
        <v>4</v>
      </c>
      <c r="AD11" s="3">
        <v>5</v>
      </c>
      <c r="AE11" s="3">
        <v>4</v>
      </c>
      <c r="AF11" s="3">
        <v>40</v>
      </c>
      <c r="AG11" s="3">
        <v>45</v>
      </c>
      <c r="AH11" s="3">
        <v>4</v>
      </c>
    </row>
    <row r="12" spans="1:34">
      <c r="A12" s="3">
        <f t="shared" si="0"/>
        <v>10</v>
      </c>
      <c r="B12" s="5">
        <v>45200</v>
      </c>
      <c r="C12" s="3">
        <v>271</v>
      </c>
      <c r="D12" s="3">
        <v>3</v>
      </c>
      <c r="E12" s="3">
        <v>1</v>
      </c>
      <c r="F12" s="3">
        <v>391</v>
      </c>
      <c r="G12" s="3">
        <v>3</v>
      </c>
      <c r="H12" s="3">
        <v>4</v>
      </c>
      <c r="I12" s="3">
        <v>5</v>
      </c>
      <c r="J12" s="3">
        <v>49</v>
      </c>
      <c r="K12" s="3">
        <v>42</v>
      </c>
      <c r="L12" s="3">
        <v>4</v>
      </c>
      <c r="M12" s="5">
        <v>45566</v>
      </c>
      <c r="N12" s="3">
        <f t="shared" ref="N12:N15" si="3">N11</f>
        <v>288</v>
      </c>
      <c r="O12" s="3">
        <v>2</v>
      </c>
      <c r="P12" s="3">
        <v>1</v>
      </c>
      <c r="Q12" s="3">
        <v>365</v>
      </c>
      <c r="R12" s="3">
        <v>3</v>
      </c>
      <c r="S12" s="3">
        <v>4</v>
      </c>
      <c r="T12" s="3">
        <v>4</v>
      </c>
      <c r="U12" s="3">
        <v>40</v>
      </c>
      <c r="V12" s="3">
        <v>45</v>
      </c>
      <c r="W12" s="3">
        <v>4</v>
      </c>
      <c r="X12" s="5">
        <v>45931</v>
      </c>
      <c r="Y12" s="3">
        <f t="shared" ref="Y12:Y15" si="4">Y11</f>
        <v>301</v>
      </c>
      <c r="Z12" s="3">
        <v>1</v>
      </c>
      <c r="AA12" s="3">
        <v>1</v>
      </c>
      <c r="AB12" s="3">
        <v>371</v>
      </c>
      <c r="AC12" s="3">
        <v>4</v>
      </c>
      <c r="AD12" s="3">
        <v>5</v>
      </c>
      <c r="AE12" s="3">
        <v>4</v>
      </c>
      <c r="AF12" s="3">
        <v>40</v>
      </c>
      <c r="AG12" s="3">
        <v>45</v>
      </c>
      <c r="AH12" s="3">
        <v>4</v>
      </c>
    </row>
    <row r="13" spans="1:34">
      <c r="A13" s="3">
        <f t="shared" si="0"/>
        <v>11</v>
      </c>
      <c r="B13" s="5">
        <v>45231</v>
      </c>
      <c r="C13" s="3">
        <v>271</v>
      </c>
      <c r="D13" s="3">
        <v>3</v>
      </c>
      <c r="E13" s="3">
        <v>1</v>
      </c>
      <c r="F13" s="3">
        <v>391</v>
      </c>
      <c r="G13" s="3">
        <v>3</v>
      </c>
      <c r="H13" s="3">
        <v>4</v>
      </c>
      <c r="I13" s="3">
        <v>5</v>
      </c>
      <c r="J13" s="3">
        <v>49</v>
      </c>
      <c r="K13" s="3">
        <v>42</v>
      </c>
      <c r="L13" s="3">
        <v>4</v>
      </c>
      <c r="M13" s="5">
        <v>45597</v>
      </c>
      <c r="N13" s="3">
        <f t="shared" si="3"/>
        <v>288</v>
      </c>
      <c r="O13" s="3">
        <v>2</v>
      </c>
      <c r="P13" s="3">
        <v>1</v>
      </c>
      <c r="Q13" s="3">
        <v>365</v>
      </c>
      <c r="R13" s="3">
        <v>3</v>
      </c>
      <c r="S13" s="3">
        <v>4</v>
      </c>
      <c r="T13" s="3">
        <v>4</v>
      </c>
      <c r="U13" s="3">
        <v>40</v>
      </c>
      <c r="V13" s="3">
        <v>45</v>
      </c>
      <c r="W13" s="3">
        <v>4</v>
      </c>
      <c r="X13" s="5">
        <v>45962</v>
      </c>
      <c r="Y13" s="3">
        <f t="shared" si="4"/>
        <v>301</v>
      </c>
      <c r="Z13" s="3">
        <v>1</v>
      </c>
      <c r="AA13" s="3">
        <v>1</v>
      </c>
      <c r="AB13" s="3">
        <v>371</v>
      </c>
      <c r="AC13" s="3">
        <v>4</v>
      </c>
      <c r="AD13" s="3">
        <v>5</v>
      </c>
      <c r="AE13" s="3">
        <v>4</v>
      </c>
      <c r="AF13" s="3">
        <v>40</v>
      </c>
      <c r="AG13" s="3">
        <v>45</v>
      </c>
      <c r="AH13" s="3">
        <v>4</v>
      </c>
    </row>
    <row r="14" spans="1:34">
      <c r="A14" s="3">
        <f t="shared" si="0"/>
        <v>12</v>
      </c>
      <c r="B14" s="5">
        <v>45261</v>
      </c>
      <c r="C14" s="3">
        <v>271</v>
      </c>
      <c r="D14" s="3">
        <v>3</v>
      </c>
      <c r="E14" s="3">
        <v>1</v>
      </c>
      <c r="F14" s="3">
        <v>391</v>
      </c>
      <c r="G14" s="3">
        <v>3</v>
      </c>
      <c r="H14" s="3">
        <v>4</v>
      </c>
      <c r="I14" s="3">
        <v>5</v>
      </c>
      <c r="J14" s="3">
        <v>49</v>
      </c>
      <c r="K14" s="3">
        <v>42</v>
      </c>
      <c r="L14" s="3">
        <v>4</v>
      </c>
      <c r="M14" s="5">
        <v>45627</v>
      </c>
      <c r="N14" s="3">
        <f t="shared" si="3"/>
        <v>288</v>
      </c>
      <c r="O14" s="3">
        <v>2</v>
      </c>
      <c r="P14" s="3">
        <v>1</v>
      </c>
      <c r="Q14" s="3">
        <v>365</v>
      </c>
      <c r="R14" s="3">
        <v>3</v>
      </c>
      <c r="S14" s="3">
        <v>4</v>
      </c>
      <c r="T14" s="3">
        <v>4</v>
      </c>
      <c r="U14" s="3">
        <v>40</v>
      </c>
      <c r="V14" s="3">
        <v>45</v>
      </c>
      <c r="W14" s="3">
        <v>4</v>
      </c>
      <c r="X14" s="5">
        <v>45992</v>
      </c>
      <c r="Y14" s="3">
        <f t="shared" si="4"/>
        <v>301</v>
      </c>
      <c r="Z14" s="3">
        <v>1</v>
      </c>
      <c r="AA14" s="3">
        <v>1</v>
      </c>
      <c r="AB14" s="3">
        <v>371</v>
      </c>
      <c r="AC14" s="3">
        <v>4</v>
      </c>
      <c r="AD14" s="3">
        <v>5</v>
      </c>
      <c r="AE14" s="3">
        <v>4</v>
      </c>
      <c r="AF14" s="3">
        <v>40</v>
      </c>
      <c r="AG14" s="3">
        <v>45</v>
      </c>
      <c r="AH14" s="3">
        <v>4</v>
      </c>
    </row>
    <row r="15" spans="1:34">
      <c r="A15" s="3">
        <f t="shared" si="0"/>
        <v>13</v>
      </c>
      <c r="B15" s="5">
        <v>45292</v>
      </c>
      <c r="C15" s="3">
        <v>271</v>
      </c>
      <c r="D15" s="3">
        <v>3</v>
      </c>
      <c r="E15" s="3">
        <v>1</v>
      </c>
      <c r="F15" s="3">
        <v>391</v>
      </c>
      <c r="G15" s="3">
        <v>3</v>
      </c>
      <c r="H15" s="3">
        <v>4</v>
      </c>
      <c r="I15" s="3">
        <v>5</v>
      </c>
      <c r="J15" s="3">
        <v>49</v>
      </c>
      <c r="K15" s="3">
        <v>42</v>
      </c>
      <c r="L15" s="3">
        <v>4</v>
      </c>
      <c r="M15" s="5">
        <v>45658</v>
      </c>
      <c r="N15" s="3">
        <f t="shared" si="3"/>
        <v>288</v>
      </c>
      <c r="O15" s="3">
        <v>2</v>
      </c>
      <c r="P15" s="3">
        <v>1</v>
      </c>
      <c r="Q15" s="3">
        <v>365</v>
      </c>
      <c r="R15" s="3">
        <v>3</v>
      </c>
      <c r="S15" s="3">
        <v>4</v>
      </c>
      <c r="T15" s="3">
        <v>4</v>
      </c>
      <c r="U15" s="3">
        <v>40</v>
      </c>
      <c r="V15" s="3">
        <v>45</v>
      </c>
      <c r="W15" s="3">
        <v>4</v>
      </c>
      <c r="X15" s="5">
        <v>46023</v>
      </c>
      <c r="Y15" s="3">
        <f t="shared" si="4"/>
        <v>301</v>
      </c>
      <c r="Z15" s="3">
        <v>1</v>
      </c>
      <c r="AA15" s="3">
        <v>1</v>
      </c>
      <c r="AB15" s="3">
        <v>371</v>
      </c>
      <c r="AC15" s="3">
        <v>4</v>
      </c>
      <c r="AD15" s="3">
        <v>5</v>
      </c>
      <c r="AE15" s="3">
        <v>4</v>
      </c>
      <c r="AF15" s="3">
        <v>40</v>
      </c>
      <c r="AG15" s="3">
        <v>45</v>
      </c>
      <c r="AH15" s="3">
        <v>4</v>
      </c>
    </row>
    <row r="16" spans="1:34">
      <c r="C16" s="6">
        <f>SUM(C3:C15)/12</f>
        <v>277</v>
      </c>
      <c r="D16" s="6">
        <f>SUM(D3:D15)/12</f>
        <v>5</v>
      </c>
      <c r="E16" s="6">
        <f>SUM(E3:E15)/12</f>
        <v>1</v>
      </c>
      <c r="F16" s="6">
        <f>SUM(F3:F15)/12</f>
        <v>382</v>
      </c>
      <c r="G16" s="6">
        <f>SUM(G3:G15)/12</f>
        <v>2</v>
      </c>
      <c r="H16" s="6">
        <f t="shared" ref="H16:I16" si="5">SUM(H3:H15)/12</f>
        <v>5</v>
      </c>
      <c r="I16" s="6">
        <f t="shared" si="5"/>
        <v>5.5</v>
      </c>
      <c r="J16" s="6">
        <f>SUM(J3:J15)/12</f>
        <v>44</v>
      </c>
      <c r="K16" s="6">
        <f>ROUNDUP(SUM(K3:K15)/13,0)</f>
        <v>38</v>
      </c>
      <c r="L16" s="6">
        <f>ROUNDUP(SUM(L3:L15)/13,0)</f>
        <v>4</v>
      </c>
      <c r="N16" s="6">
        <f>ROUNDUP(SUM(N3:N15)/12,0)</f>
        <v>280</v>
      </c>
      <c r="O16" s="6">
        <f t="shared" ref="O16:Q16" si="6">ROUNDUP(SUM(O3:O15)/12,0)</f>
        <v>3</v>
      </c>
      <c r="P16" s="6">
        <f t="shared" si="6"/>
        <v>1</v>
      </c>
      <c r="Q16" s="6">
        <f t="shared" si="6"/>
        <v>378</v>
      </c>
      <c r="R16" s="6">
        <f>ROUNDUP(SUM(R3:R15)/12,0)</f>
        <v>3</v>
      </c>
      <c r="S16" s="6">
        <f t="shared" ref="S16" si="7">ROUNDUP(SUM(S3:S15)/12,0)</f>
        <v>4</v>
      </c>
      <c r="T16" s="6">
        <f t="shared" ref="T16" si="8">ROUNDUP(SUM(T3:T15)/12,0)</f>
        <v>5</v>
      </c>
      <c r="U16" s="6">
        <f t="shared" ref="U16" si="9">ROUNDUP(SUM(U3:U15)/12,0)</f>
        <v>45</v>
      </c>
      <c r="V16" s="6">
        <f>ROUNDUP(SUM(V3:V15)/13,0)</f>
        <v>44</v>
      </c>
      <c r="W16" s="6">
        <f>ROUNDUP(SUM(W3:W15)/13,0)</f>
        <v>4</v>
      </c>
      <c r="Y16" s="6">
        <f t="shared" ref="Y16" si="10">ROUNDUP(SUM(Y3:Y15)/12,0)</f>
        <v>295</v>
      </c>
      <c r="Z16" s="6">
        <f t="shared" ref="Z16" si="11">ROUNDUP(SUM(Z3:Z15)/12,0)</f>
        <v>2</v>
      </c>
      <c r="AA16" s="6">
        <f t="shared" ref="AA16" si="12">ROUNDUP(SUM(AA3:AA15)/12,0)</f>
        <v>1</v>
      </c>
      <c r="AB16" s="6">
        <f t="shared" ref="AB16" si="13">ROUNDUP(SUM(AB3:AB15)/12,0)</f>
        <v>368</v>
      </c>
      <c r="AC16" s="6">
        <f t="shared" ref="AC16" si="14">ROUNDUP(SUM(AC3:AC15)/12,0)</f>
        <v>4</v>
      </c>
      <c r="AD16" s="6">
        <f t="shared" ref="AD16" si="15">ROUNDUP(SUM(AD3:AD15)/12,0)</f>
        <v>5</v>
      </c>
      <c r="AE16" s="6">
        <f t="shared" ref="AE16:AF16" si="16">ROUNDUP(SUM(AE3:AE15)/12,0)</f>
        <v>4</v>
      </c>
      <c r="AF16" s="6">
        <f t="shared" si="16"/>
        <v>40</v>
      </c>
      <c r="AG16" s="6">
        <f>ROUNDUP(SUM(AG3:AG15)/13,0)</f>
        <v>45</v>
      </c>
      <c r="AH16" s="6">
        <f>ROUNDUP(SUM(AH3:AH15)/13,0)</f>
        <v>4</v>
      </c>
    </row>
    <row r="18" spans="3:3">
      <c r="C18" s="3" t="s">
        <v>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Table 1</vt:lpstr>
      <vt:lpstr>численность</vt:lpstr>
      <vt:lpstr>'Table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Д-С №1</cp:lastModifiedBy>
  <cp:lastPrinted>2024-02-08T12:36:10Z</cp:lastPrinted>
  <dcterms:created xsi:type="dcterms:W3CDTF">2021-12-22T02:10:52Z</dcterms:created>
  <dcterms:modified xsi:type="dcterms:W3CDTF">2024-02-16T09:53:53Z</dcterms:modified>
</cp:coreProperties>
</file>